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iree\Desktop\UNI\Year2\S1\2702\"/>
    </mc:Choice>
  </mc:AlternateContent>
  <xr:revisionPtr revIDLastSave="0" documentId="10_ncr:100000_{62A27E18-0EB2-42B4-82E1-B1E6ADBFDF43}" xr6:coauthVersionLast="31" xr6:coauthVersionMax="31" xr10:uidLastSave="{00000000-0000-0000-0000-000000000000}"/>
  <bookViews>
    <workbookView xWindow="0" yWindow="0" windowWidth="20460" windowHeight="7500" xr2:uid="{71C68F41-8828-4A77-93E1-7933B3C44551}"/>
  </bookViews>
  <sheets>
    <sheet name="Sheet1" sheetId="1" r:id="rId1"/>
  </sheets>
  <definedNames>
    <definedName name="solver_adj" localSheetId="0" hidden="1">Sheet1!$E$5:$AB$5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Sheet1!$AU$10</definedName>
    <definedName name="solver_lhs10" localSheetId="0" hidden="1">Sheet1!$Z$5</definedName>
    <definedName name="solver_lhs11" localSheetId="0" hidden="1">Sheet1!$Z$5</definedName>
    <definedName name="solver_lhs2" localSheetId="0" hidden="1">Sheet1!$AU$11:$AU$20</definedName>
    <definedName name="solver_lhs3" localSheetId="0" hidden="1">Sheet1!$E$5</definedName>
    <definedName name="solver_lhs4" localSheetId="0" hidden="1">Sheet1!$H$5</definedName>
    <definedName name="solver_lhs5" localSheetId="0" hidden="1">Sheet1!$K$5</definedName>
    <definedName name="solver_lhs6" localSheetId="0" hidden="1">Sheet1!$N$5</definedName>
    <definedName name="solver_lhs7" localSheetId="0" hidden="1">Sheet1!$Q$5</definedName>
    <definedName name="solver_lhs8" localSheetId="0" hidden="1">Sheet1!$T$5</definedName>
    <definedName name="solver_lhs9" localSheetId="0" hidden="1">Sheet1!$W$5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10</definedName>
    <definedName name="solver_nwt" localSheetId="0" hidden="1">1</definedName>
    <definedName name="solver_opt" localSheetId="0" hidden="1">Sheet1!$E$24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10" localSheetId="0" hidden="1">1</definedName>
    <definedName name="solver_rel11" localSheetId="0" hidden="1">1</definedName>
    <definedName name="solver_rel2" localSheetId="0" hidden="1">2</definedName>
    <definedName name="solver_rel3" localSheetId="0" hidden="1">1</definedName>
    <definedName name="solver_rel4" localSheetId="0" hidden="1">1</definedName>
    <definedName name="solver_rel5" localSheetId="0" hidden="1">1</definedName>
    <definedName name="solver_rel6" localSheetId="0" hidden="1">1</definedName>
    <definedName name="solver_rel7" localSheetId="0" hidden="1">1</definedName>
    <definedName name="solver_rel8" localSheetId="0" hidden="1">1</definedName>
    <definedName name="solver_rel9" localSheetId="0" hidden="1">1</definedName>
    <definedName name="solver_rhs1" localSheetId="0" hidden="1">100</definedName>
    <definedName name="solver_rhs10" localSheetId="0" hidden="1">Sheet1!$Z$22</definedName>
    <definedName name="solver_rhs11" localSheetId="0" hidden="1">Sheet1!$Z$22</definedName>
    <definedName name="solver_rhs2" localSheetId="0" hidden="1">Sheet1!$AW$11:$AW$20</definedName>
    <definedName name="solver_rhs3" localSheetId="0" hidden="1">Sheet1!$E$22</definedName>
    <definedName name="solver_rhs4" localSheetId="0" hidden="1">Sheet1!$H$22</definedName>
    <definedName name="solver_rhs5" localSheetId="0" hidden="1">Sheet1!$K$22</definedName>
    <definedName name="solver_rhs6" localSheetId="0" hidden="1">Sheet1!$N$22</definedName>
    <definedName name="solver_rhs7" localSheetId="0" hidden="1">Sheet1!$Q$22</definedName>
    <definedName name="solver_rhs8" localSheetId="0" hidden="1">Sheet1!$T$22</definedName>
    <definedName name="solver_rhs9" localSheetId="0" hidden="1">Sheet1!$W$22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AU11" i="1"/>
  <c r="AU12" i="1"/>
  <c r="AU13" i="1"/>
  <c r="AU14" i="1"/>
  <c r="AU15" i="1"/>
  <c r="AU16" i="1"/>
  <c r="AU17" i="1"/>
  <c r="AU18" i="1"/>
  <c r="AU19" i="1"/>
  <c r="AU20" i="1"/>
  <c r="AU10" i="1"/>
</calcChain>
</file>

<file path=xl/sharedStrings.xml><?xml version="1.0" encoding="utf-8"?>
<sst xmlns="http://schemas.openxmlformats.org/spreadsheetml/2006/main" count="75" uniqueCount="58">
  <si>
    <t xml:space="preserve"> 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</si>
  <si>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</si>
  <si>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</si>
  <si>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</si>
  <si>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</si>
  <si>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</si>
  <si>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</si>
  <si>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</si>
  <si>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</si>
  <si>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</si>
  <si>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</si>
  <si>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</si>
  <si>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s1m2</t>
  </si>
  <si>
    <t>s1m3</t>
  </si>
  <si>
    <t>s2m3</t>
  </si>
  <si>
    <t>s2m4</t>
  </si>
  <si>
    <t>s1m4</t>
  </si>
  <si>
    <t>s2m5</t>
  </si>
  <si>
    <t>s3m4</t>
  </si>
  <si>
    <t>s4m5</t>
  </si>
  <si>
    <t>s3m5</t>
  </si>
  <si>
    <t>s4m6</t>
  </si>
  <si>
    <t>s5m6</t>
  </si>
  <si>
    <t>s5m7</t>
  </si>
  <si>
    <t>s6m7</t>
  </si>
  <si>
    <t>s6m8</t>
  </si>
  <si>
    <t>s7m8</t>
  </si>
  <si>
    <t>s7m9</t>
  </si>
  <si>
    <t>s8m9</t>
  </si>
  <si>
    <t>s3m6</t>
  </si>
  <si>
    <t>s4m7</t>
  </si>
  <si>
    <t>s5m8</t>
  </si>
  <si>
    <t>s6m9</t>
  </si>
  <si>
    <t>s7m10</t>
  </si>
  <si>
    <t>s8m10</t>
  </si>
  <si>
    <t>s8m11</t>
  </si>
  <si>
    <t>Cout unitaire</t>
  </si>
  <si>
    <t>&lt;=</t>
  </si>
  <si>
    <t>m1m2</t>
  </si>
  <si>
    <t>m2m3</t>
  </si>
  <si>
    <t>m3m4</t>
  </si>
  <si>
    <t>m4m5</t>
  </si>
  <si>
    <t>m5m6</t>
  </si>
  <si>
    <t>m6m7</t>
  </si>
  <si>
    <t>m7m8</t>
  </si>
  <si>
    <t>m8m9</t>
  </si>
  <si>
    <t>m9m10</t>
  </si>
  <si>
    <t>m10m11</t>
  </si>
  <si>
    <t>m1s1</t>
  </si>
  <si>
    <t>m2s2</t>
  </si>
  <si>
    <t>m3s3</t>
  </si>
  <si>
    <t>m4s4</t>
  </si>
  <si>
    <t>m5s5</t>
  </si>
  <si>
    <t>m6s6</t>
  </si>
  <si>
    <t>m7s7</t>
  </si>
  <si>
    <t>m8s8</t>
  </si>
  <si>
    <t>MIN</t>
  </si>
  <si>
    <t>&gt;=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</si>
</sst>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E33D5-BE8D-4794-B3DF-6B5199550FD6}">
  <dimension ref="D3:AW24"/>
  <sheetViews>
    <sheetView tabSelected="1" zoomScale="65" workbookViewId="0">
      <selection activeCell="AD7" sqref="AD7"/>
    </sheetView>
  </sheetViews>
  <sheetFormatPr defaultRowHeight="15" x14ac:dyDescent="0.25"/>
  <cols>
    <col min="4" max="4" width="13.5703125" bestFit="1" customWidth="1"/>
  </cols>
  <sheetData>
    <row r="3" spans="4:49" x14ac:dyDescent="0.25">
      <c r="D3" t="s">
        <v>0</v>
      </c>
    </row>
    <row r="4" spans="4:49" x14ac:dyDescent="0.25">
      <c r="E4" t="s">
        <v>12</v>
      </c>
      <c r="F4" t="s">
        <v>13</v>
      </c>
      <c r="G4" t="s">
        <v>16</v>
      </c>
      <c r="H4" t="s">
        <v>14</v>
      </c>
      <c r="I4" t="s">
        <v>15</v>
      </c>
      <c r="J4" t="s">
        <v>17</v>
      </c>
      <c r="K4" t="s">
        <v>18</v>
      </c>
      <c r="L4" t="s">
        <v>20</v>
      </c>
      <c r="M4" t="s">
        <v>29</v>
      </c>
      <c r="N4" t="s">
        <v>19</v>
      </c>
      <c r="O4" t="s">
        <v>21</v>
      </c>
      <c r="P4" t="s">
        <v>30</v>
      </c>
      <c r="Q4" t="s">
        <v>22</v>
      </c>
      <c r="R4" t="s">
        <v>23</v>
      </c>
      <c r="S4" t="s">
        <v>31</v>
      </c>
      <c r="T4" t="s">
        <v>24</v>
      </c>
      <c r="U4" t="s">
        <v>25</v>
      </c>
      <c r="V4" t="s">
        <v>32</v>
      </c>
      <c r="W4" t="s">
        <v>26</v>
      </c>
      <c r="X4" t="s">
        <v>27</v>
      </c>
      <c r="Y4" t="s">
        <v>33</v>
      </c>
      <c r="Z4" t="s">
        <v>28</v>
      </c>
      <c r="AA4" t="s">
        <v>34</v>
      </c>
      <c r="AB4" t="s">
        <v>35</v>
      </c>
      <c r="AC4" t="s">
        <v>48</v>
      </c>
      <c r="AD4" t="s">
        <v>49</v>
      </c>
      <c r="AE4" t="s">
        <v>50</v>
      </c>
      <c r="AF4" t="s">
        <v>51</v>
      </c>
      <c r="AG4" t="s">
        <v>52</v>
      </c>
      <c r="AH4" t="s">
        <v>53</v>
      </c>
      <c r="AI4" t="s">
        <v>54</v>
      </c>
      <c r="AJ4" t="s">
        <v>55</v>
      </c>
      <c r="AK4" t="s">
        <v>38</v>
      </c>
      <c r="AL4" t="s">
        <v>39</v>
      </c>
      <c r="AM4" t="s">
        <v>40</v>
      </c>
      <c r="AN4" t="s">
        <v>41</v>
      </c>
      <c r="AO4" t="s">
        <v>42</v>
      </c>
      <c r="AP4" t="s">
        <v>43</v>
      </c>
      <c r="AQ4" t="s">
        <v>44</v>
      </c>
      <c r="AR4" t="s">
        <v>45</v>
      </c>
      <c r="AS4" t="s">
        <v>46</v>
      </c>
      <c r="AT4" t="s">
        <v>47</v>
      </c>
    </row>
    <row r="5" spans="4:49" x14ac:dyDescent="0.25">
      <c r="E5">
        <v>25</v>
      </c>
      <c r="F5">
        <v>75</v>
      </c>
      <c r="G5">
        <v>80</v>
      </c>
      <c r="H5">
        <v>0</v>
      </c>
      <c r="I5">
        <v>0</v>
      </c>
      <c r="J5">
        <v>45</v>
      </c>
      <c r="K5">
        <v>0</v>
      </c>
      <c r="L5">
        <v>0</v>
      </c>
      <c r="M5">
        <v>70</v>
      </c>
      <c r="N5">
        <v>0</v>
      </c>
      <c r="O5">
        <v>0</v>
      </c>
      <c r="P5">
        <v>35</v>
      </c>
      <c r="Q5">
        <v>0</v>
      </c>
      <c r="R5">
        <v>0</v>
      </c>
      <c r="S5">
        <v>0</v>
      </c>
      <c r="T5">
        <v>0</v>
      </c>
      <c r="U5">
        <v>40</v>
      </c>
      <c r="V5">
        <v>0</v>
      </c>
      <c r="W5">
        <v>25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</row>
    <row r="7" spans="4:49" x14ac:dyDescent="0.25">
      <c r="D7" t="s">
        <v>36</v>
      </c>
      <c r="E7">
        <v>5</v>
      </c>
      <c r="F7">
        <v>3</v>
      </c>
      <c r="G7">
        <v>2</v>
      </c>
      <c r="H7">
        <v>5</v>
      </c>
      <c r="I7">
        <v>3</v>
      </c>
      <c r="J7">
        <v>2</v>
      </c>
      <c r="K7">
        <v>5</v>
      </c>
      <c r="L7">
        <v>3</v>
      </c>
      <c r="M7">
        <v>2</v>
      </c>
      <c r="N7">
        <v>5</v>
      </c>
      <c r="O7">
        <v>3</v>
      </c>
      <c r="P7">
        <v>2</v>
      </c>
      <c r="Q7">
        <v>5</v>
      </c>
      <c r="R7">
        <v>3</v>
      </c>
      <c r="S7">
        <v>2</v>
      </c>
      <c r="T7">
        <v>5</v>
      </c>
      <c r="U7">
        <v>3</v>
      </c>
      <c r="V7">
        <v>2</v>
      </c>
      <c r="W7">
        <v>5</v>
      </c>
      <c r="X7">
        <v>3</v>
      </c>
      <c r="Y7">
        <v>2</v>
      </c>
      <c r="Z7">
        <v>5</v>
      </c>
      <c r="AA7">
        <v>3</v>
      </c>
      <c r="AB7">
        <v>2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</row>
    <row r="10" spans="4:49" x14ac:dyDescent="0.25">
      <c r="D10" t="s">
        <v>1</v>
      </c>
      <c r="AC10">
        <v>1</v>
      </c>
      <c r="AK10">
        <v>1</v>
      </c>
      <c r="AU10">
        <f>SUMPRODUCT(E10:AT10,$E$5:$AT$5)</f>
        <v>0</v>
      </c>
      <c r="AV10" s="1" t="s">
        <v>57</v>
      </c>
      <c r="AW10">
        <v>100</v>
      </c>
    </row>
    <row r="11" spans="4:49" x14ac:dyDescent="0.25">
      <c r="D11" t="s">
        <v>2</v>
      </c>
      <c r="E11">
        <v>1</v>
      </c>
      <c r="AD11">
        <v>-1</v>
      </c>
      <c r="AK11">
        <v>1</v>
      </c>
      <c r="AL11">
        <v>-1</v>
      </c>
      <c r="AU11">
        <f t="shared" ref="AU11:AU20" si="0">SUMPRODUCT(E11:AT11,$E$5:$AT$5)</f>
        <v>25</v>
      </c>
      <c r="AV11" s="1" t="s">
        <v>57</v>
      </c>
      <c r="AW11">
        <v>60</v>
      </c>
    </row>
    <row r="12" spans="4:49" x14ac:dyDescent="0.25">
      <c r="D12" t="s">
        <v>3</v>
      </c>
      <c r="F12">
        <v>1</v>
      </c>
      <c r="H12">
        <v>1</v>
      </c>
      <c r="AE12">
        <v>-1</v>
      </c>
      <c r="AL12">
        <v>1</v>
      </c>
      <c r="AM12">
        <v>-1</v>
      </c>
      <c r="AU12">
        <f t="shared" si="0"/>
        <v>75</v>
      </c>
      <c r="AV12" s="1" t="s">
        <v>57</v>
      </c>
      <c r="AW12">
        <v>75</v>
      </c>
    </row>
    <row r="13" spans="4:49" x14ac:dyDescent="0.25">
      <c r="D13" t="s">
        <v>4</v>
      </c>
      <c r="G13">
        <v>1</v>
      </c>
      <c r="I13">
        <v>1</v>
      </c>
      <c r="K13">
        <v>1</v>
      </c>
      <c r="AF13">
        <v>-1</v>
      </c>
      <c r="AM13">
        <v>1</v>
      </c>
      <c r="AN13">
        <v>-1</v>
      </c>
      <c r="AU13">
        <f t="shared" si="0"/>
        <v>80</v>
      </c>
      <c r="AV13" s="1" t="s">
        <v>57</v>
      </c>
      <c r="AW13">
        <v>80</v>
      </c>
    </row>
    <row r="14" spans="4:49" x14ac:dyDescent="0.25">
      <c r="D14" t="s">
        <v>5</v>
      </c>
      <c r="J14">
        <v>1</v>
      </c>
      <c r="L14">
        <v>1</v>
      </c>
      <c r="N14">
        <v>1</v>
      </c>
      <c r="AG14">
        <v>-1</v>
      </c>
      <c r="AN14">
        <v>1</v>
      </c>
      <c r="AO14">
        <v>-1</v>
      </c>
      <c r="AU14">
        <f t="shared" si="0"/>
        <v>45</v>
      </c>
      <c r="AV14" s="1" t="s">
        <v>57</v>
      </c>
      <c r="AW14">
        <v>45</v>
      </c>
    </row>
    <row r="15" spans="4:49" x14ac:dyDescent="0.25">
      <c r="D15" t="s">
        <v>6</v>
      </c>
      <c r="M15">
        <v>1</v>
      </c>
      <c r="O15">
        <v>1</v>
      </c>
      <c r="Q15">
        <v>1</v>
      </c>
      <c r="AH15">
        <v>-1</v>
      </c>
      <c r="AO15">
        <v>1</v>
      </c>
      <c r="AP15">
        <v>-1</v>
      </c>
      <c r="AU15">
        <f t="shared" si="0"/>
        <v>70</v>
      </c>
      <c r="AV15" s="1" t="s">
        <v>57</v>
      </c>
      <c r="AW15">
        <v>70</v>
      </c>
    </row>
    <row r="16" spans="4:49" x14ac:dyDescent="0.25">
      <c r="D16" t="s">
        <v>7</v>
      </c>
      <c r="P16">
        <v>1</v>
      </c>
      <c r="R16">
        <v>1</v>
      </c>
      <c r="T16">
        <v>1</v>
      </c>
      <c r="AI16">
        <v>-1</v>
      </c>
      <c r="AP16">
        <v>1</v>
      </c>
      <c r="AQ16">
        <v>-1</v>
      </c>
      <c r="AU16">
        <f t="shared" si="0"/>
        <v>35</v>
      </c>
      <c r="AV16" s="1" t="s">
        <v>57</v>
      </c>
      <c r="AW16">
        <v>35</v>
      </c>
    </row>
    <row r="17" spans="4:49" x14ac:dyDescent="0.25">
      <c r="D17" t="s">
        <v>8</v>
      </c>
      <c r="S17">
        <v>1</v>
      </c>
      <c r="U17">
        <v>1</v>
      </c>
      <c r="W17">
        <v>1</v>
      </c>
      <c r="AJ17">
        <v>-1</v>
      </c>
      <c r="AQ17">
        <v>1</v>
      </c>
      <c r="AR17">
        <v>-1</v>
      </c>
      <c r="AU17">
        <f t="shared" si="0"/>
        <v>65</v>
      </c>
      <c r="AV17" s="1" t="s">
        <v>57</v>
      </c>
      <c r="AW17">
        <v>65</v>
      </c>
    </row>
    <row r="18" spans="4:49" x14ac:dyDescent="0.25">
      <c r="D18" t="s">
        <v>9</v>
      </c>
      <c r="V18">
        <v>1</v>
      </c>
      <c r="X18">
        <v>1</v>
      </c>
      <c r="Z18">
        <v>1</v>
      </c>
      <c r="AR18">
        <v>1</v>
      </c>
      <c r="AS18">
        <v>-1</v>
      </c>
      <c r="AU18">
        <f t="shared" si="0"/>
        <v>0</v>
      </c>
      <c r="AV18" s="1" t="s">
        <v>57</v>
      </c>
      <c r="AW18">
        <v>0</v>
      </c>
    </row>
    <row r="19" spans="4:49" x14ac:dyDescent="0.25">
      <c r="D19" t="s">
        <v>10</v>
      </c>
      <c r="Y19">
        <v>1</v>
      </c>
      <c r="AA19">
        <v>1</v>
      </c>
      <c r="AS19">
        <v>1</v>
      </c>
      <c r="AT19">
        <v>-1</v>
      </c>
      <c r="AU19">
        <f t="shared" si="0"/>
        <v>0</v>
      </c>
      <c r="AV19" s="1" t="s">
        <v>57</v>
      </c>
      <c r="AW19">
        <v>0</v>
      </c>
    </row>
    <row r="20" spans="4:49" x14ac:dyDescent="0.25">
      <c r="D20" t="s">
        <v>11</v>
      </c>
      <c r="AB20">
        <v>1</v>
      </c>
      <c r="AT20">
        <v>1</v>
      </c>
      <c r="AU20">
        <f t="shared" si="0"/>
        <v>0</v>
      </c>
      <c r="AV20" s="1" t="s">
        <v>57</v>
      </c>
      <c r="AW20" s="2">
        <v>0</v>
      </c>
    </row>
    <row r="21" spans="4:49" x14ac:dyDescent="0.25">
      <c r="E21" t="s">
        <v>37</v>
      </c>
      <c r="H21" t="s">
        <v>37</v>
      </c>
      <c r="K21" t="s">
        <v>37</v>
      </c>
      <c r="N21" t="s">
        <v>37</v>
      </c>
      <c r="Q21" t="s">
        <v>37</v>
      </c>
      <c r="T21" t="s">
        <v>37</v>
      </c>
      <c r="W21" t="s">
        <v>37</v>
      </c>
      <c r="Z21" t="s">
        <v>37</v>
      </c>
    </row>
    <row r="22" spans="4:49" x14ac:dyDescent="0.25">
      <c r="E22">
        <v>25</v>
      </c>
      <c r="H22">
        <v>25</v>
      </c>
      <c r="K22">
        <v>25</v>
      </c>
      <c r="N22">
        <v>25</v>
      </c>
      <c r="Q22">
        <v>25</v>
      </c>
      <c r="T22">
        <v>25</v>
      </c>
      <c r="W22">
        <v>25</v>
      </c>
      <c r="Z22">
        <v>25</v>
      </c>
      <c r="AC22">
        <v>80</v>
      </c>
      <c r="AD22">
        <v>60</v>
      </c>
      <c r="AE22">
        <v>75</v>
      </c>
      <c r="AF22">
        <v>80</v>
      </c>
      <c r="AG22">
        <v>45</v>
      </c>
      <c r="AH22">
        <v>70</v>
      </c>
      <c r="AI22">
        <v>35</v>
      </c>
      <c r="AJ22">
        <v>65</v>
      </c>
    </row>
    <row r="24" spans="4:49" x14ac:dyDescent="0.25">
      <c r="D24" t="s">
        <v>56</v>
      </c>
      <c r="E24">
        <f>SUMPRODUCT(E5:AT5,E7:AT7)</f>
        <v>1055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Desiree Estephan-Salib</dc:creator>
  <cp:lastModifiedBy>Desiree Estephan-Salib</cp:lastModifiedBy>
  <dcterms:created xsi:type="dcterms:W3CDTF">2018-11-26T18:57:39Z</dcterms:created>
  <dcterms:modified xsi:type="dcterms:W3CDTF">2018-11-26T23:28:42Z</dcterms:modified>
</cp:coreProperties>
</file>