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user/Documents/"/>
    </mc:Choice>
  </mc:AlternateContent>
  <bookViews>
    <workbookView xWindow="0" yWindow="0" windowWidth="25600" windowHeight="16000" tabRatio="500" activeTab="1"/>
  </bookViews>
  <sheets>
    <sheet name="Sheet1" sheetId="1" r:id="rId1"/>
    <sheet name="Expense Per Type Graph" sheetId="2" r:id="rId2"/>
  </sheets>
  <definedNames>
    <definedName name="_xlnm._FilterDatabase" localSheetId="0" hidden="1">Sheet1!$A$8:$E$13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B24" i="1"/>
  <c r="B21" i="1"/>
  <c r="B13" i="1"/>
  <c r="C13" i="1"/>
  <c r="D13" i="1"/>
  <c r="B23" i="1"/>
  <c r="E13" i="1"/>
  <c r="F9" i="1"/>
  <c r="F10" i="1"/>
  <c r="F11" i="1"/>
  <c r="F12" i="1"/>
  <c r="F13" i="1"/>
</calcChain>
</file>

<file path=xl/sharedStrings.xml><?xml version="1.0" encoding="utf-8"?>
<sst xmlns="http://schemas.openxmlformats.org/spreadsheetml/2006/main" count="18" uniqueCount="17">
  <si>
    <t>Elite Stem Media Budget Breakdown</t>
  </si>
  <si>
    <t>Item</t>
  </si>
  <si>
    <t>Total</t>
  </si>
  <si>
    <t>Professional Camera</t>
  </si>
  <si>
    <t>Laptop</t>
  </si>
  <si>
    <t>Travel Expense</t>
  </si>
  <si>
    <t>Computer Software</t>
  </si>
  <si>
    <t>Revenue Breakdown</t>
  </si>
  <si>
    <t>Total Per Month</t>
  </si>
  <si>
    <t>Percentage of Total</t>
  </si>
  <si>
    <t>Hours worked per week</t>
  </si>
  <si>
    <t>Total expenses needed to build project</t>
  </si>
  <si>
    <t>Total hours needed to build project</t>
  </si>
  <si>
    <t>Cost of research per hour needed</t>
  </si>
  <si>
    <t>Column1</t>
  </si>
  <si>
    <t>average expense per month</t>
  </si>
  <si>
    <t>Excel assignement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</si>
</sst>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165" formatCode="[$$-1009]#,##0.00"/>
    <numFmt numFmtId="166" formatCode="&quot;$&quot;#,##0.00"/>
    <numFmt numFmtId="167" formatCode="&quot;$&quot;#,##0.00;[Red]&quot;$&quot;#,##0.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color theme="1"/>
      <name val="Calibri"/>
      <scheme val="minor"/>
    </font>
    <font>
      <b/>
      <sz val="12"/>
      <color rgb="FFFFFF00"/>
      <name val="Calibri"/>
      <scheme val="minor"/>
    </font>
    <font>
      <u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theme="1"/>
      <name val="Al Tarikh Regula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65" fontId="0" fillId="0" borderId="1" xfId="0" applyNumberFormat="1" applyBorder="1" applyAlignment="1">
      <alignment horizontal="left"/>
    </xf>
    <xf numFmtId="166" fontId="0" fillId="0" borderId="1" xfId="0" applyNumberFormat="1" applyFont="1" applyBorder="1" applyAlignment="1">
      <alignment horizontal="left"/>
    </xf>
    <xf numFmtId="0" fontId="4" fillId="0" borderId="6" xfId="0" applyFont="1" applyBorder="1"/>
    <xf numFmtId="9" fontId="5" fillId="2" borderId="7" xfId="1" applyFont="1" applyFill="1" applyBorder="1" applyAlignment="1">
      <alignment horizontal="center"/>
    </xf>
    <xf numFmtId="0" fontId="4" fillId="0" borderId="8" xfId="0" applyFont="1" applyFill="1" applyBorder="1"/>
    <xf numFmtId="165" fontId="0" fillId="0" borderId="9" xfId="0" applyNumberFormat="1" applyBorder="1" applyAlignment="1">
      <alignment horizontal="left"/>
    </xf>
    <xf numFmtId="166" fontId="0" fillId="0" borderId="9" xfId="0" applyNumberFormat="1" applyFont="1" applyBorder="1" applyAlignment="1">
      <alignment horizontal="left"/>
    </xf>
    <xf numFmtId="166" fontId="3" fillId="3" borderId="9" xfId="0" applyNumberFormat="1" applyFont="1" applyFill="1" applyBorder="1" applyAlignment="1">
      <alignment horizontal="left"/>
    </xf>
    <xf numFmtId="9" fontId="5" fillId="2" borderId="10" xfId="0" applyNumberFormat="1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0" borderId="11" xfId="0" applyFont="1" applyBorder="1"/>
    <xf numFmtId="165" fontId="0" fillId="0" borderId="2" xfId="0" applyNumberFormat="1" applyBorder="1" applyAlignment="1">
      <alignment horizontal="left"/>
    </xf>
    <xf numFmtId="166" fontId="0" fillId="0" borderId="2" xfId="0" applyNumberFormat="1" applyFont="1" applyBorder="1" applyAlignment="1">
      <alignment horizontal="left"/>
    </xf>
    <xf numFmtId="9" fontId="5" fillId="2" borderId="12" xfId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17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5" xfId="0" applyFill="1" applyBorder="1"/>
    <xf numFmtId="0" fontId="0" fillId="0" borderId="0" xfId="0" applyBorder="1"/>
    <xf numFmtId="0" fontId="0" fillId="0" borderId="0" xfId="0" applyAlignment="1"/>
    <xf numFmtId="0" fontId="4" fillId="0" borderId="0" xfId="0" applyFont="1"/>
    <xf numFmtId="14" fontId="0" fillId="0" borderId="0" xfId="0" applyNumberFormat="1" applyBorder="1"/>
    <xf numFmtId="6" fontId="0" fillId="0" borderId="0" xfId="0" applyNumberFormat="1" applyBorder="1"/>
    <xf numFmtId="0" fontId="6" fillId="0" borderId="0" xfId="0" applyFont="1" applyBorder="1"/>
    <xf numFmtId="167" fontId="0" fillId="0" borderId="0" xfId="0" applyNumberFormat="1"/>
    <xf numFmtId="166" fontId="0" fillId="0" borderId="0" xfId="0" applyNumberFormat="1"/>
    <xf numFmtId="0" fontId="8" fillId="0" borderId="0" xfId="0" applyFont="1" applyBorder="1"/>
    <xf numFmtId="0" fontId="9" fillId="0" borderId="0" xfId="0" applyFont="1" applyBorder="1"/>
  </cellXfs>
  <cellStyles count="2">
    <cellStyle name="Normal" xfId="0" builtinId="0"/>
    <cellStyle name="Percent" xfId="1" builtinId="5"/>
  </cellStyles>
  <dxfs count="1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Relationship Id="rId3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Relationship Id="rId3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000">
                <a:solidFill>
                  <a:schemeClr val="bg1">
                    <a:lumMod val="75000"/>
                  </a:schemeClr>
                </a:solidFill>
              </a:rPr>
              <a:t>Total</a:t>
            </a:r>
            <a:r>
              <a:rPr lang="en-US" sz="2000" baseline="0">
                <a:solidFill>
                  <a:schemeClr val="bg1">
                    <a:lumMod val="75000"/>
                  </a:schemeClr>
                </a:solidFill>
              </a:rPr>
              <a:t> expense p</a:t>
            </a:r>
            <a:r>
              <a:rPr lang="en-US" sz="2000">
                <a:solidFill>
                  <a:schemeClr val="bg1">
                    <a:lumMod val="75000"/>
                  </a:schemeClr>
                </a:solidFill>
              </a:rPr>
              <a:t>ercentage Breakdown</a:t>
            </a:r>
          </a:p>
        </c:rich>
      </c:tx>
      <c:layout>
        <c:manualLayout>
          <c:xMode val="edge"/>
          <c:yMode val="edge"/>
          <c:x val="0.29624991728975"/>
          <c:y val="0.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0182072829131653"/>
          <c:y val="0.108147268408551"/>
          <c:w val="0.963585434173669"/>
          <c:h val="0.80188808049825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98000"/>
                      <a:lumMod val="100000"/>
                    </a:schemeClr>
                  </a:gs>
                  <a:gs pos="100000">
                    <a:schemeClr val="accent1">
                      <a:shade val="88000"/>
                      <a:lumMod val="88000"/>
                    </a:schemeClr>
                  </a:gs>
                </a:gsLst>
                <a:lin ang="5400000" scaled="1"/>
              </a:gradFill>
              <a:ln>
                <a:noFill/>
              </a:ln>
              <a:effectLst>
                <a:outerShdw blurRad="63500" dist="38100" dir="5400000" rotWithShape="0">
                  <a:srgbClr val="000000">
                    <a:alpha val="6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l">
                  <a:rot lat="0" lon="0" rev="1200000"/>
                </a:lightRig>
              </a:scene3d>
              <a:sp3d>
                <a:bevelT w="38100" h="127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98000"/>
                      <a:lumMod val="100000"/>
                    </a:schemeClr>
                  </a:gs>
                  <a:gs pos="100000">
                    <a:schemeClr val="accent2">
                      <a:shade val="88000"/>
                      <a:lumMod val="88000"/>
                    </a:schemeClr>
                  </a:gs>
                </a:gsLst>
                <a:lin ang="5400000" scaled="1"/>
              </a:gradFill>
              <a:ln>
                <a:noFill/>
              </a:ln>
              <a:effectLst>
                <a:outerShdw blurRad="63500" dist="38100" dir="5400000" rotWithShape="0">
                  <a:srgbClr val="000000">
                    <a:alpha val="6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l">
                  <a:rot lat="0" lon="0" rev="1200000"/>
                </a:lightRig>
              </a:scene3d>
              <a:sp3d>
                <a:bevelT w="38100" h="127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98000"/>
                      <a:lumMod val="100000"/>
                    </a:schemeClr>
                  </a:gs>
                  <a:gs pos="100000">
                    <a:schemeClr val="accent3">
                      <a:shade val="88000"/>
                      <a:lumMod val="88000"/>
                    </a:schemeClr>
                  </a:gs>
                </a:gsLst>
                <a:lin ang="5400000" scaled="1"/>
              </a:gradFill>
              <a:ln>
                <a:noFill/>
              </a:ln>
              <a:effectLst>
                <a:outerShdw blurRad="63500" dist="38100" dir="5400000" rotWithShape="0">
                  <a:srgbClr val="000000">
                    <a:alpha val="6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l">
                  <a:rot lat="0" lon="0" rev="1200000"/>
                </a:lightRig>
              </a:scene3d>
              <a:sp3d>
                <a:bevelT w="38100" h="127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98000"/>
                      <a:lumMod val="100000"/>
                    </a:schemeClr>
                  </a:gs>
                  <a:gs pos="100000">
                    <a:schemeClr val="accent4">
                      <a:shade val="88000"/>
                      <a:lumMod val="88000"/>
                    </a:schemeClr>
                  </a:gs>
                </a:gsLst>
                <a:lin ang="5400000" scaled="1"/>
              </a:gradFill>
              <a:ln>
                <a:noFill/>
              </a:ln>
              <a:effectLst>
                <a:outerShdw blurRad="63500" dist="38100" dir="5400000" rotWithShape="0">
                  <a:srgbClr val="000000">
                    <a:alpha val="6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l">
                  <a:rot lat="0" lon="0" rev="1200000"/>
                </a:lightRig>
              </a:scene3d>
              <a:sp3d>
                <a:bevelT w="38100" h="12700"/>
              </a:sp3d>
            </c:spPr>
          </c:dPt>
          <c:val>
            <c:numRef>
              <c:f>Sheet1!$F$9:$F$12</c:f>
              <c:numCache>
                <c:formatCode>0%</c:formatCode>
                <c:ptCount val="4"/>
                <c:pt idx="0">
                  <c:v>0.163265306122449</c:v>
                </c:pt>
                <c:pt idx="1">
                  <c:v>0.612244897959184</c:v>
                </c:pt>
                <c:pt idx="2">
                  <c:v>0.142857142857143</c:v>
                </c:pt>
                <c:pt idx="3">
                  <c:v>0.0816326530612245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000" baseline="0">
                <a:solidFill>
                  <a:schemeClr val="bg1">
                    <a:lumMod val="75000"/>
                  </a:schemeClr>
                </a:solidFill>
              </a:rPr>
              <a:t>Total Expenses per month </a:t>
            </a:r>
            <a:endParaRPr lang="en-US" sz="2000">
              <a:solidFill>
                <a:schemeClr val="bg1">
                  <a:lumMod val="75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tint val="98000"/>
                    <a:lumMod val="100000"/>
                  </a:schemeClr>
                </a:gs>
                <a:gs pos="100000">
                  <a:schemeClr val="accent1">
                    <a:shade val="88000"/>
                    <a:lumMod val="88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63500" dist="38100" dir="5400000" rotWithShape="0">
                <a:srgbClr val="000000">
                  <a:alpha val="6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l">
                <a:rot lat="0" lon="0" rev="1200000"/>
              </a:lightRig>
            </a:scene3d>
            <a:sp3d>
              <a:bevelT w="38100" h="12700"/>
            </a:sp3d>
          </c:spPr>
          <c:invertIfNegative val="0"/>
          <c:cat>
            <c:numRef>
              <c:f>Sheet1!$B$8:$D$8</c:f>
              <c:numCache>
                <c:formatCode>mmm\-yy</c:formatCode>
                <c:ptCount val="3"/>
                <c:pt idx="0">
                  <c:v>42826.0</c:v>
                </c:pt>
                <c:pt idx="1">
                  <c:v>42856.0</c:v>
                </c:pt>
                <c:pt idx="2">
                  <c:v>42887.0</c:v>
                </c:pt>
              </c:numCache>
            </c:numRef>
          </c:cat>
          <c:val>
            <c:numRef>
              <c:f>Sheet1!$B$13:$D$13</c:f>
              <c:numCache>
                <c:formatCode>"$"#,##0.00</c:formatCode>
                <c:ptCount val="3"/>
                <c:pt idx="0" formatCode="[$$-1009]#,##0.00">
                  <c:v>4400.0</c:v>
                </c:pt>
                <c:pt idx="1">
                  <c:v>200.0</c:v>
                </c:pt>
                <c:pt idx="2">
                  <c:v>300.0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-2011472784"/>
        <c:axId val="-2109093696"/>
      </c:barChart>
      <c:dateAx>
        <c:axId val="-20114727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09093696"/>
        <c:crosses val="autoZero"/>
        <c:auto val="1"/>
        <c:lblOffset val="100"/>
        <c:baseTimeUnit val="months"/>
      </c:dateAx>
      <c:valAx>
        <c:axId val="-2109093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$-1009]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11472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4584</xdr:colOff>
      <xdr:row>17</xdr:row>
      <xdr:rowOff>12450</xdr:rowOff>
    </xdr:from>
    <xdr:to>
      <xdr:col>8</xdr:col>
      <xdr:colOff>12452</xdr:colOff>
      <xdr:row>30</xdr:row>
      <xdr:rowOff>189750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2231" y="3448921"/>
          <a:ext cx="4627182" cy="27671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177800</xdr:rowOff>
    </xdr:from>
    <xdr:to>
      <xdr:col>10</xdr:col>
      <xdr:colOff>812800</xdr:colOff>
      <xdr:row>56</xdr:row>
      <xdr:rowOff>38100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368300</xdr:colOff>
      <xdr:row>32</xdr:row>
      <xdr:rowOff>114300</xdr:rowOff>
    </xdr:from>
    <xdr:to>
      <xdr:col>8</xdr:col>
      <xdr:colOff>0</xdr:colOff>
      <xdr:row>36</xdr:row>
      <xdr:rowOff>12700</xdr:rowOff>
    </xdr:to>
    <xdr:cxnSp macro="">
      <xdr:nvCxnSpPr>
        <xdr:cNvPr id="8" name="Straight Connector 7"/>
        <xdr:cNvCxnSpPr/>
      </xdr:nvCxnSpPr>
      <xdr:spPr>
        <a:xfrm flipV="1">
          <a:off x="5321300" y="6616700"/>
          <a:ext cx="1282700" cy="711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685800</xdr:colOff>
      <xdr:row>31</xdr:row>
      <xdr:rowOff>38100</xdr:rowOff>
    </xdr:from>
    <xdr:to>
      <xdr:col>9</xdr:col>
      <xdr:colOff>469900</xdr:colOff>
      <xdr:row>33</xdr:row>
      <xdr:rowOff>50800</xdr:rowOff>
    </xdr:to>
    <xdr:sp macro="" textlink="">
      <xdr:nvSpPr>
        <xdr:cNvPr id="11" name="TextBox 10"/>
        <xdr:cNvSpPr txBox="1"/>
      </xdr:nvSpPr>
      <xdr:spPr>
        <a:xfrm>
          <a:off x="5638800" y="6337300"/>
          <a:ext cx="2260600" cy="419100"/>
        </a:xfrm>
        <a:prstGeom prst="rect">
          <a:avLst/>
        </a:prstGeom>
        <a:solidFill>
          <a:schemeClr val="lt1">
            <a:alpha val="0"/>
          </a:schemeClr>
        </a:solidFill>
        <a:ln>
          <a:solidFill>
            <a:schemeClr val="dk1">
              <a:alpha val="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badi MT Condensed Extra Bold" charset="0"/>
              <a:ea typeface="Abadi MT Condensed Extra Bold" charset="0"/>
              <a:cs typeface="Abadi MT Condensed Extra Bold" charset="0"/>
            </a:rPr>
            <a:t>Professional</a:t>
          </a:r>
          <a:r>
            <a:rPr lang="en-US" sz="16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badi MT Condensed Extra Bold" charset="0"/>
              <a:ea typeface="Abadi MT Condensed Extra Bold" charset="0"/>
              <a:cs typeface="Abadi MT Condensed Extra Bold" charset="0"/>
            </a:rPr>
            <a:t> camera</a:t>
          </a:r>
          <a:endParaRPr lang="en-US" sz="16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badi MT Condensed Extra Bold" charset="0"/>
            <a:ea typeface="Abadi MT Condensed Extra Bold" charset="0"/>
            <a:cs typeface="Abadi MT Condensed Extra Bold" charset="0"/>
          </a:endParaRPr>
        </a:p>
      </xdr:txBody>
    </xdr:sp>
    <xdr:clientData/>
  </xdr:twoCellAnchor>
  <xdr:oneCellAnchor>
    <xdr:from>
      <xdr:col>8</xdr:col>
      <xdr:colOff>800100</xdr:colOff>
      <xdr:row>32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7404100" y="65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4</xdr:col>
      <xdr:colOff>368300</xdr:colOff>
      <xdr:row>32</xdr:row>
      <xdr:rowOff>152400</xdr:rowOff>
    </xdr:from>
    <xdr:to>
      <xdr:col>5</xdr:col>
      <xdr:colOff>0</xdr:colOff>
      <xdr:row>35</xdr:row>
      <xdr:rowOff>139700</xdr:rowOff>
    </xdr:to>
    <xdr:cxnSp macro="">
      <xdr:nvCxnSpPr>
        <xdr:cNvPr id="14" name="Straight Connector 13"/>
        <xdr:cNvCxnSpPr/>
      </xdr:nvCxnSpPr>
      <xdr:spPr>
        <a:xfrm flipH="1" flipV="1">
          <a:off x="3670300" y="6654800"/>
          <a:ext cx="457200" cy="596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330200</xdr:colOff>
      <xdr:row>31</xdr:row>
      <xdr:rowOff>76200</xdr:rowOff>
    </xdr:from>
    <xdr:to>
      <xdr:col>6</xdr:col>
      <xdr:colOff>736600</xdr:colOff>
      <xdr:row>33</xdr:row>
      <xdr:rowOff>25400</xdr:rowOff>
    </xdr:to>
    <xdr:sp macro="" textlink="">
      <xdr:nvSpPr>
        <xdr:cNvPr id="15" name="TextBox 14"/>
        <xdr:cNvSpPr txBox="1"/>
      </xdr:nvSpPr>
      <xdr:spPr>
        <a:xfrm>
          <a:off x="2806700" y="6375400"/>
          <a:ext cx="2882900" cy="35560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solidFill>
                <a:schemeClr val="bg1"/>
              </a:solidFill>
              <a:latin typeface="Abadi MT Condensed Extra Bold" charset="0"/>
              <a:ea typeface="Abadi MT Condensed Extra Bold" charset="0"/>
              <a:cs typeface="Abadi MT Condensed Extra Bold" charset="0"/>
            </a:rPr>
            <a:t>Computer software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0</xdr:colOff>
      <xdr:row>29</xdr:row>
      <xdr:rowOff>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0.63165</cdr:x>
      <cdr:y>0.52969</cdr:y>
    </cdr:from>
    <cdr:to>
      <cdr:x>0.83053</cdr:x>
      <cdr:y>0.83373</cdr:y>
    </cdr:to>
    <cdr:cxnSp macro="">
      <cdr:nvCxnSpPr>
        <cdr:cNvPr id="5" name="Straight Connector 4"/>
        <cdr:cNvCxnSpPr/>
      </cdr:nvCxnSpPr>
      <cdr:spPr>
        <a:xfrm xmlns:a="http://schemas.openxmlformats.org/drawingml/2006/main">
          <a:off x="5727700" y="2832100"/>
          <a:ext cx="1803400" cy="16256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0.7493</cdr:x>
      <cdr:y>0.84086</cdr:y>
    </cdr:from>
    <cdr:to>
      <cdr:x>0.92157</cdr:x>
      <cdr:y>0.94537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6794500" y="4495800"/>
          <a:ext cx="1562100" cy="558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600">
              <a:solidFill>
                <a:schemeClr val="bg1"/>
              </a:solidFill>
              <a:latin typeface="Abadi MT Condensed Extra Bold" charset="0"/>
              <a:ea typeface="Abadi MT Condensed Extra Bold" charset="0"/>
              <a:cs typeface="Abadi MT Condensed Extra Bold" charset="0"/>
            </a:rPr>
            <a:t>Laptop</a:t>
          </a:r>
        </a:p>
      </cdr:txBody>
    </cdr:sp>
  </cdr:relSizeAnchor>
  <cdr:relSizeAnchor xmlns:cdr="http://schemas.openxmlformats.org/drawingml/2006/chartDrawing">
    <cdr:from>
      <cdr:x>0.15126</cdr:x>
      <cdr:y>0.14964</cdr:y>
    </cdr:from>
    <cdr:to>
      <cdr:x>0.28011</cdr:x>
      <cdr:y>0.24466</cdr:y>
    </cdr:to>
    <cdr:cxnSp macro="">
      <cdr:nvCxnSpPr>
        <cdr:cNvPr id="8" name="Straight Connector 7"/>
        <cdr:cNvCxnSpPr/>
      </cdr:nvCxnSpPr>
      <cdr:spPr>
        <a:xfrm xmlns:a="http://schemas.openxmlformats.org/drawingml/2006/main" flipH="1" flipV="1">
          <a:off x="1371600" y="800100"/>
          <a:ext cx="1168400" cy="5080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0.05462</cdr:x>
      <cdr:y>0.08551</cdr:y>
    </cdr:from>
    <cdr:to>
      <cdr:x>0.29412</cdr:x>
      <cdr:y>0.14014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495300" y="457200"/>
          <a:ext cx="2171700" cy="292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600">
              <a:solidFill>
                <a:schemeClr val="bg1"/>
              </a:solidFill>
              <a:latin typeface="Abadi MT Condensed Extra Bold" charset="0"/>
              <a:ea typeface="Abadi MT Condensed Extra Bold" charset="0"/>
              <a:cs typeface="Abadi MT Condensed Extra Bold" charset="0"/>
            </a:rPr>
            <a:t>Travel</a:t>
          </a:r>
          <a:r>
            <a:rPr lang="en-US" sz="1600" baseline="0">
              <a:solidFill>
                <a:schemeClr val="bg1"/>
              </a:solidFill>
              <a:latin typeface="Abadi MT Condensed Extra Bold" charset="0"/>
              <a:ea typeface="Abadi MT Condensed Extra Bold" charset="0"/>
              <a:cs typeface="Abadi MT Condensed Extra Bold" charset="0"/>
            </a:rPr>
            <a:t> expense</a:t>
          </a:r>
          <a:endParaRPr lang="en-US" sz="1600">
            <a:solidFill>
              <a:schemeClr val="bg1"/>
            </a:solidFill>
            <a:latin typeface="Abadi MT Condensed Extra Bold" charset="0"/>
            <a:ea typeface="Abadi MT Condensed Extra Bold" charset="0"/>
            <a:cs typeface="Abadi MT Condensed Extra Bold" charset="0"/>
          </a:endParaRPr>
        </a:p>
      </cdr:txBody>
    </cdr:sp>
  </cdr:relSizeAnchor>
  <cdr:relSizeAnchor xmlns:cdr="http://schemas.openxmlformats.org/drawingml/2006/chartDrawing">
    <cdr:from>
      <cdr:x>0.45798</cdr:x>
      <cdr:y>0.43943</cdr:y>
    </cdr:from>
    <cdr:to>
      <cdr:x>0.68067</cdr:x>
      <cdr:y>0.57245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4152900" y="2349500"/>
          <a:ext cx="2019300" cy="711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2800">
              <a:latin typeface="Al Tarikh" charset="-78"/>
              <a:ea typeface="Al Tarikh" charset="-78"/>
              <a:cs typeface="Al Tarikh" charset="-78"/>
            </a:rPr>
            <a:t>61 %</a:t>
          </a:r>
        </a:p>
      </cdr:txBody>
    </cdr:sp>
  </cdr:relSizeAnchor>
  <cdr:relSizeAnchor xmlns:cdr="http://schemas.openxmlformats.org/drawingml/2006/chartDrawing">
    <cdr:from>
      <cdr:x>0.29972</cdr:x>
      <cdr:y>0.2209</cdr:y>
    </cdr:from>
    <cdr:to>
      <cdr:x>0.46359</cdr:x>
      <cdr:y>0.34917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2717800" y="1181100"/>
          <a:ext cx="1485900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2400">
              <a:latin typeface="Al Tarikh" charset="-78"/>
              <a:ea typeface="Al Tarikh" charset="-78"/>
              <a:cs typeface="Al Tarikh" charset="-78"/>
            </a:rPr>
            <a:t>14 %</a:t>
          </a:r>
        </a:p>
      </cdr:txBody>
    </cdr:sp>
  </cdr:relSizeAnchor>
  <cdr:relSizeAnchor xmlns:cdr="http://schemas.openxmlformats.org/drawingml/2006/chartDrawing">
    <cdr:from>
      <cdr:x>0.43697</cdr:x>
      <cdr:y>0.20903</cdr:y>
    </cdr:from>
    <cdr:to>
      <cdr:x>0.53782</cdr:x>
      <cdr:y>0.35629</cdr:y>
    </cdr:to>
    <cdr:sp macro="" textlink="">
      <cdr:nvSpPr>
        <cdr:cNvPr id="12" name="TextBox 11"/>
        <cdr:cNvSpPr txBox="1"/>
      </cdr:nvSpPr>
      <cdr:spPr>
        <a:xfrm xmlns:a="http://schemas.openxmlformats.org/drawingml/2006/main">
          <a:off x="3962400" y="1117600"/>
          <a:ext cx="914400" cy="787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2400">
              <a:latin typeface="Al Tarikh" charset="-78"/>
              <a:ea typeface="Al Tarikh" charset="-78"/>
              <a:cs typeface="Al Tarikh" charset="-78"/>
            </a:rPr>
            <a:t>8 %</a:t>
          </a:r>
        </a:p>
      </cdr:txBody>
    </cdr:sp>
  </cdr:relSizeAnchor>
  <cdr:relSizeAnchor xmlns:cdr="http://schemas.openxmlformats.org/drawingml/2006/chartDrawing">
    <cdr:from>
      <cdr:x>0.51821</cdr:x>
      <cdr:y>0.20903</cdr:y>
    </cdr:from>
    <cdr:to>
      <cdr:x>0.61064</cdr:x>
      <cdr:y>0.29691</cdr:y>
    </cdr:to>
    <cdr:sp macro="" textlink="">
      <cdr:nvSpPr>
        <cdr:cNvPr id="13" name="TextBox 12"/>
        <cdr:cNvSpPr txBox="1"/>
      </cdr:nvSpPr>
      <cdr:spPr>
        <a:xfrm xmlns:a="http://schemas.openxmlformats.org/drawingml/2006/main">
          <a:off x="4699000" y="1117600"/>
          <a:ext cx="838200" cy="469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2400">
              <a:latin typeface="Al Tarikh" charset="-78"/>
              <a:ea typeface="Al Tarikh" charset="-78"/>
              <a:cs typeface="Al Tarikh" charset="-78"/>
            </a:rPr>
            <a:t>16</a:t>
          </a:r>
          <a:r>
            <a:rPr lang="en-US" sz="2400" baseline="0">
              <a:latin typeface="Al Tarikh" charset="-78"/>
              <a:ea typeface="Al Tarikh" charset="-78"/>
              <a:cs typeface="Al Tarikh" charset="-78"/>
            </a:rPr>
            <a:t> %</a:t>
          </a:r>
          <a:endParaRPr lang="en-US" sz="2400">
            <a:latin typeface="Al Tarikh" charset="-78"/>
            <a:ea typeface="Al Tarikh" charset="-78"/>
            <a:cs typeface="Al Tarikh" charset="-78"/>
          </a:endParaRPr>
        </a:p>
      </cdr:txBody>
    </cdr:sp>
  </cdr:relSizeAnchor>
  <cdr:relSizeAnchor xmlns:cdr="http://schemas.openxmlformats.org/drawingml/2006/chartDrawing">
    <cdr:from>
      <cdr:x>0.89216</cdr:x>
      <cdr:y>0.019</cdr:y>
    </cdr:from>
    <cdr:to>
      <cdr:x>0.98599</cdr:x>
      <cdr:y>0.09281</cdr:y>
    </cdr:to>
    <cdr:pic>
      <cdr:nvPicPr>
        <cdr:cNvPr id="15" name="Picture 1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089900" y="101600"/>
          <a:ext cx="850900" cy="394637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0.90403</cdr:x>
      <cdr:y>0.01724</cdr:y>
    </cdr:from>
    <cdr:to>
      <cdr:x>0.99161</cdr:x>
      <cdr:y>0.07974</cdr:y>
    </cdr:to>
    <cdr:pic>
      <cdr:nvPicPr>
        <cdr:cNvPr id="2" name="Pictur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209076" y="101601"/>
          <a:ext cx="795223" cy="368299"/>
        </a:xfrm>
        <a:prstGeom xmlns:a="http://schemas.openxmlformats.org/drawingml/2006/main" prst="rect">
          <a:avLst/>
        </a:prstGeom>
      </cdr:spPr>
    </cdr:pic>
  </cdr:relSizeAnchor>
</c:userShapes>
</file>

<file path=xl/tables/table1.xml><?xml version="1.0" encoding="utf-8"?>
<table xmlns="http://schemas.openxmlformats.org/spreadsheetml/2006/main" id="3" name="Table3" displayName="Table3" ref="A18:B24" totalsRowShown="0">
  <autoFilter ref="A18:B24"/>
  <tableColumns count="2">
    <tableColumn id="1" name="Revenue Breakdown" dataDxfId="0"/>
    <tableColumn id="2" name="Column1"/>
  </tableColumns>
  <tableStyleInfo name="TableStyleMedium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elestial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Celestial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elestial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82000"/>
                <a:alpha val="74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00000"/>
              </a:schemeClr>
            </a:gs>
            <a:gs pos="100000">
              <a:schemeClr val="phClr">
                <a:shade val="88000"/>
                <a:lumMod val="88000"/>
              </a:schemeClr>
            </a:gs>
          </a:gsLst>
          <a:lin ang="5400000" scaled="1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38100" h="127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6000"/>
                <a:hueMod val="100000"/>
                <a:satMod val="180000"/>
                <a:lumMod val="110000"/>
              </a:schemeClr>
            </a:gs>
            <a:gs pos="100000">
              <a:schemeClr val="phClr">
                <a:shade val="96000"/>
                <a:satMod val="160000"/>
                <a:lumMod val="100000"/>
              </a:schemeClr>
            </a:gs>
          </a:gsLst>
          <a:lin ang="4740000" scaled="1"/>
        </a:gradFill>
        <a:blipFill>
          <a:blip xmlns:r="http://schemas.openxmlformats.org/officeDocument/2006/relationships" r:embed="rId1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elestial" id="{C4BB2A3D-0E93-4C5F-B0D2-9D3FCE089CC5}" vid="{42E5908D-19A2-46FD-89FA-638B126129E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zoomScale="102" workbookViewId="0">
      <selection activeCell="E4" sqref="E4"/>
    </sheetView>
  </sheetViews>
  <sheetFormatPr baseColWidth="10" defaultRowHeight="16" x14ac:dyDescent="0.2"/>
  <cols>
    <col min="1" max="1" width="31" customWidth="1"/>
    <col min="2" max="2" width="13.5" customWidth="1"/>
    <col min="3" max="3" width="13.1640625" customWidth="1"/>
    <col min="4" max="4" width="11.33203125" customWidth="1"/>
    <col min="6" max="6" width="17" customWidth="1"/>
  </cols>
  <sheetData>
    <row r="1" spans="1:6" x14ac:dyDescent="0.2">
      <c r="A1" s="22"/>
      <c r="B1" s="22"/>
      <c r="C1" s="22"/>
      <c r="D1" s="22"/>
      <c r="E1" s="22"/>
      <c r="F1" s="22"/>
    </row>
    <row r="2" spans="1:6" x14ac:dyDescent="0.2">
      <c r="A2" s="22"/>
      <c r="B2" s="25"/>
      <c r="C2" s="26"/>
      <c r="D2" s="22"/>
      <c r="E2" s="27"/>
      <c r="F2" s="22"/>
    </row>
    <row r="3" spans="1:6" x14ac:dyDescent="0.2">
      <c r="A3" s="22"/>
      <c r="B3" s="22"/>
      <c r="C3" s="22"/>
      <c r="D3" s="22"/>
      <c r="E3" s="22"/>
      <c r="F3" s="22"/>
    </row>
    <row r="4" spans="1:6" ht="33" x14ac:dyDescent="0.55000000000000004">
      <c r="A4" s="22"/>
      <c r="B4" s="31" t="s">
        <v>16</v>
      </c>
      <c r="C4" s="30"/>
      <c r="D4" s="22"/>
      <c r="E4" s="22"/>
      <c r="F4" s="22"/>
    </row>
    <row r="5" spans="1:6" x14ac:dyDescent="0.2">
      <c r="A5" s="22"/>
      <c r="B5" s="22"/>
      <c r="C5" s="22"/>
      <c r="D5" s="22"/>
      <c r="E5" s="22"/>
      <c r="F5" s="22"/>
    </row>
    <row r="6" spans="1:6" ht="17" thickBot="1" x14ac:dyDescent="0.25"/>
    <row r="7" spans="1:6" ht="17" thickBot="1" x14ac:dyDescent="0.25">
      <c r="A7" s="11" t="s">
        <v>0</v>
      </c>
      <c r="B7" s="12"/>
      <c r="C7" s="12"/>
      <c r="D7" s="12"/>
      <c r="E7" s="12"/>
      <c r="F7" s="13"/>
    </row>
    <row r="8" spans="1:6" ht="17" thickBot="1" x14ac:dyDescent="0.25">
      <c r="A8" s="18" t="s">
        <v>1</v>
      </c>
      <c r="B8" s="19">
        <v>42826</v>
      </c>
      <c r="C8" s="19">
        <v>42856</v>
      </c>
      <c r="D8" s="19">
        <v>42887</v>
      </c>
      <c r="E8" s="20" t="s">
        <v>2</v>
      </c>
      <c r="F8" s="21" t="s">
        <v>9</v>
      </c>
    </row>
    <row r="9" spans="1:6" x14ac:dyDescent="0.2">
      <c r="A9" s="14" t="s">
        <v>3</v>
      </c>
      <c r="B9" s="15">
        <v>800</v>
      </c>
      <c r="C9" s="16">
        <v>0</v>
      </c>
      <c r="D9" s="16">
        <v>0</v>
      </c>
      <c r="E9" s="16">
        <f>SUM(B9:D9)</f>
        <v>800</v>
      </c>
      <c r="F9" s="17">
        <f>E9/E13</f>
        <v>0.16326530612244897</v>
      </c>
    </row>
    <row r="10" spans="1:6" x14ac:dyDescent="0.2">
      <c r="A10" s="4" t="s">
        <v>4</v>
      </c>
      <c r="B10" s="2">
        <v>3000</v>
      </c>
      <c r="C10" s="3">
        <v>0</v>
      </c>
      <c r="D10" s="3">
        <v>0</v>
      </c>
      <c r="E10" s="3">
        <f>SUM(B10:D10)</f>
        <v>3000</v>
      </c>
      <c r="F10" s="5">
        <f>E10/E13</f>
        <v>0.61224489795918369</v>
      </c>
    </row>
    <row r="11" spans="1:6" x14ac:dyDescent="0.2">
      <c r="A11" s="4" t="s">
        <v>5</v>
      </c>
      <c r="B11" s="2">
        <v>200</v>
      </c>
      <c r="C11" s="3">
        <v>200</v>
      </c>
      <c r="D11" s="3">
        <v>300</v>
      </c>
      <c r="E11" s="3">
        <f>SUM(B11:D11)</f>
        <v>700</v>
      </c>
      <c r="F11" s="5">
        <f>E11/E13</f>
        <v>0.14285714285714285</v>
      </c>
    </row>
    <row r="12" spans="1:6" x14ac:dyDescent="0.2">
      <c r="A12" s="4" t="s">
        <v>6</v>
      </c>
      <c r="B12" s="2">
        <v>400</v>
      </c>
      <c r="C12" s="3">
        <v>0</v>
      </c>
      <c r="D12" s="3">
        <v>0</v>
      </c>
      <c r="E12" s="3">
        <f>SUM(B12:D12)</f>
        <v>400</v>
      </c>
      <c r="F12" s="5">
        <f>E12/E13</f>
        <v>8.1632653061224483E-2</v>
      </c>
    </row>
    <row r="13" spans="1:6" ht="17" thickBot="1" x14ac:dyDescent="0.25">
      <c r="A13" s="6" t="s">
        <v>8</v>
      </c>
      <c r="B13" s="7">
        <f>SUM(B9:B12)</f>
        <v>4400</v>
      </c>
      <c r="C13" s="8">
        <f>SUM(C9:C12)</f>
        <v>200</v>
      </c>
      <c r="D13" s="8">
        <f>SUM(D9:D12)</f>
        <v>300</v>
      </c>
      <c r="E13" s="9">
        <f>SUM(E9:E12)</f>
        <v>4900</v>
      </c>
      <c r="F13" s="10">
        <f>SUM(F9:F12)</f>
        <v>0.99999999999999989</v>
      </c>
    </row>
    <row r="18" spans="1:2" x14ac:dyDescent="0.2">
      <c r="A18" s="23" t="s">
        <v>7</v>
      </c>
      <c r="B18" t="s">
        <v>14</v>
      </c>
    </row>
    <row r="19" spans="1:2" x14ac:dyDescent="0.2">
      <c r="A19" s="24"/>
      <c r="B19" s="1" t="s">
        <v>2</v>
      </c>
    </row>
    <row r="20" spans="1:2" x14ac:dyDescent="0.2">
      <c r="A20" s="24" t="s">
        <v>10</v>
      </c>
      <c r="B20">
        <v>40</v>
      </c>
    </row>
    <row r="21" spans="1:2" x14ac:dyDescent="0.2">
      <c r="A21" s="24" t="s">
        <v>11</v>
      </c>
      <c r="B21" s="28">
        <f>E9+E10+E11+E12</f>
        <v>4900</v>
      </c>
    </row>
    <row r="22" spans="1:2" x14ac:dyDescent="0.2">
      <c r="A22" s="24" t="s">
        <v>12</v>
      </c>
      <c r="B22">
        <v>480</v>
      </c>
    </row>
    <row r="23" spans="1:2" x14ac:dyDescent="0.2">
      <c r="A23" s="24" t="s">
        <v>13</v>
      </c>
      <c r="B23" s="28">
        <f>B21/B22</f>
        <v>10.208333333333334</v>
      </c>
    </row>
    <row r="24" spans="1:2" x14ac:dyDescent="0.2">
      <c r="A24" s="24" t="s">
        <v>15</v>
      </c>
      <c r="B24" s="29">
        <f>AVERAGE(B13,C13,D13)</f>
        <v>1633.3333333333333</v>
      </c>
    </row>
  </sheetData>
  <autoFilter ref="A8:E13"/>
  <mergeCells count="1">
    <mergeCell ref="A7:F7"/>
  </mergeCells>
  <phoneticPr fontId="7" type="noConversion"/>
  <pageMargins left="0.7" right="0.7" top="0.75" bottom="0.75" header="0.3" footer="0.3"/>
  <pageSetup orientation="portrait" horizontalDpi="0" verticalDpi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35" sqref="M35"/>
    </sheetView>
  </sheetViews>
  <sheetFormatPr baseColWidth="10" defaultRowHeight="16" x14ac:dyDescent="0.2"/>
  <sheetData/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Expense Per Type 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2017-03-14T21:31:39Z</dcterms:created>
  <dcterms:modified xsi:type="dcterms:W3CDTF">2017-03-17T02:01:08Z</dcterms:modified>
</cp:coreProperties>
</file>