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wdp" ContentType="image/vnd.ms-photo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0" yWindow="0" windowWidth="3836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9" i="1" l="1"/>
  <c r="C50" i="1"/>
  <c r="D43" i="1"/>
  <c r="D44" i="1"/>
  <c r="D45" i="1"/>
  <c r="D46" i="1"/>
  <c r="D47" i="1"/>
  <c r="D48" i="1"/>
  <c r="D50" i="1"/>
  <c r="B39" i="1"/>
  <c r="C33" i="1"/>
  <c r="C34" i="1"/>
  <c r="C35" i="1"/>
  <c r="C36" i="1"/>
  <c r="C37" i="1"/>
  <c r="C38" i="1"/>
  <c r="C39" i="1"/>
  <c r="B60" i="1"/>
</calcChain>
</file>

<file path=xl/sharedStrings.xml><?xml version="1.0" encoding="utf-8"?>
<sst xmlns="http://schemas.openxmlformats.org/spreadsheetml/2006/main" count="57" uniqueCount="50">
  <si>
    <t>INTE 290 - Zachary Mortimer - 7546491</t>
  </si>
  <si>
    <t>Destou Travel Agency</t>
  </si>
  <si>
    <t>Total</t>
  </si>
  <si>
    <t>Project Timeline</t>
  </si>
  <si>
    <t>Founded</t>
  </si>
  <si>
    <t>March 1st</t>
  </si>
  <si>
    <t>Website Design Draft</t>
  </si>
  <si>
    <t>April 1st</t>
  </si>
  <si>
    <t>Date (2016)</t>
  </si>
  <si>
    <t>Online Presence &amp; Social Media</t>
  </si>
  <si>
    <t>April 15th</t>
  </si>
  <si>
    <t>Advertising</t>
  </si>
  <si>
    <t>May 1st</t>
  </si>
  <si>
    <t>Final Website</t>
  </si>
  <si>
    <t>July 31st</t>
  </si>
  <si>
    <t>Funding</t>
  </si>
  <si>
    <t>Office Spaces</t>
  </si>
  <si>
    <t>Value in Thousands ($)</t>
  </si>
  <si>
    <t>Hiring</t>
  </si>
  <si>
    <t>Website Design</t>
  </si>
  <si>
    <t>Salaries</t>
  </si>
  <si>
    <t>Software/Hardware</t>
  </si>
  <si>
    <t>Revenue</t>
  </si>
  <si>
    <t>Clientele</t>
  </si>
  <si>
    <t>Taxes</t>
  </si>
  <si>
    <t>Yearly Revenue Growth</t>
  </si>
  <si>
    <t>Percentage</t>
  </si>
  <si>
    <t>Date Allocations of Moneys</t>
  </si>
  <si>
    <r>
      <rPr>
        <b/>
        <i/>
        <u/>
        <sz val="12"/>
        <color theme="1"/>
        <rFont val="Avenir Next Regular"/>
      </rPr>
      <t>Note:</t>
    </r>
    <r>
      <rPr>
        <b/>
        <sz val="12"/>
        <color theme="1"/>
        <rFont val="Avenir Next Regular"/>
      </rPr>
      <t xml:space="preserve"> </t>
    </r>
    <r>
      <rPr>
        <sz val="12"/>
        <color theme="1"/>
        <rFont val="Avenir Next Regular"/>
      </rPr>
      <t>Some monetary values and sections of the timeline have been modified since the first Word assignment to be made more realistic.</t>
    </r>
  </si>
  <si>
    <t>March 25th</t>
  </si>
  <si>
    <t>Employee</t>
  </si>
  <si>
    <t>Accountant</t>
  </si>
  <si>
    <t>Yearly Salary (Thousands of $)</t>
  </si>
  <si>
    <t>Graphic Designer</t>
  </si>
  <si>
    <t>% of Salary Budget</t>
  </si>
  <si>
    <t>Hiring / Contracts</t>
  </si>
  <si>
    <t>Web Designer</t>
  </si>
  <si>
    <t>Advertising Agency</t>
  </si>
  <si>
    <t>IT</t>
  </si>
  <si>
    <t>April 15th, 2016</t>
  </si>
  <si>
    <t>Marketing Expert</t>
  </si>
  <si>
    <t>Customer Service / Research</t>
  </si>
  <si>
    <t>March 1st, 2016</t>
  </si>
  <si>
    <t>March 16th, 2016</t>
  </si>
  <si>
    <t>March 10th, 2016</t>
  </si>
  <si>
    <t>March 5th, 2016</t>
  </si>
  <si>
    <t>April 1st, 2016</t>
  </si>
  <si>
    <t>✔</t>
  </si>
  <si>
    <t>eConcordia</t>
  </si>
  <si>
    <t>Fonts used: Calibri, Pier Sans &amp; Avenir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</si>
</sst>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Avenir Next Regular"/>
    </font>
    <font>
      <sz val="12"/>
      <color theme="1"/>
      <name val="Avenir Next Regula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Avenir Next Regular"/>
    </font>
    <font>
      <b/>
      <i/>
      <u/>
      <sz val="17"/>
      <color rgb="FF006100"/>
      <name val="Avenir Black"/>
    </font>
    <font>
      <b/>
      <i/>
      <u/>
      <sz val="12"/>
      <color theme="1"/>
      <name val="Avenir Next Regular"/>
    </font>
    <font>
      <sz val="8"/>
      <name val="Calibri"/>
      <family val="2"/>
      <scheme val="minor"/>
    </font>
    <font>
      <sz val="28"/>
      <color theme="1"/>
      <name val="ZapfDingbatsITC"/>
    </font>
    <font>
      <i/>
      <sz val="12"/>
      <color theme="0" tint="-0.499984740745262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Font="1"/>
    <xf numFmtId="0" fontId="5" fillId="0" borderId="0" xfId="0" applyFont="1"/>
    <xf numFmtId="0" fontId="0" fillId="0" borderId="0" xfId="0" applyBorder="1"/>
    <xf numFmtId="0" fontId="0" fillId="4" borderId="0" xfId="0" applyFont="1" applyFill="1"/>
    <xf numFmtId="0" fontId="0" fillId="0" borderId="2" xfId="0" applyFont="1" applyBorder="1"/>
    <xf numFmtId="0" fontId="0" fillId="4" borderId="3" xfId="0" applyFont="1" applyFill="1" applyBorder="1"/>
    <xf numFmtId="0" fontId="3" fillId="3" borderId="3" xfId="0" applyFont="1" applyFill="1" applyBorder="1"/>
    <xf numFmtId="0" fontId="8" fillId="0" borderId="0" xfId="0" applyFont="1"/>
    <xf numFmtId="0" fontId="9" fillId="2" borderId="1" xfId="2" applyFont="1" applyBorder="1"/>
    <xf numFmtId="0" fontId="2" fillId="2" borderId="0" xfId="2"/>
    <xf numFmtId="9" fontId="0" fillId="0" borderId="0" xfId="1" applyFont="1"/>
    <xf numFmtId="9" fontId="0" fillId="0" borderId="0" xfId="0" applyNumberFormat="1"/>
    <xf numFmtId="0" fontId="12" fillId="0" borderId="0" xfId="0" applyFont="1"/>
    <xf numFmtId="0" fontId="6" fillId="0" borderId="0" xfId="9" applyAlignment="1">
      <alignment horizontal="center"/>
    </xf>
    <xf numFmtId="0" fontId="5" fillId="0" borderId="0" xfId="0" applyFont="1" applyAlignment="1">
      <alignment horizontal="center"/>
    </xf>
    <xf numFmtId="0" fontId="0" fillId="5" borderId="0" xfId="0" applyFill="1"/>
    <xf numFmtId="0" fontId="13" fillId="5" borderId="0" xfId="0" applyFont="1" applyFill="1"/>
  </cellXfs>
  <cellStyles count="10">
    <cellStyle name="Followed Hyperlink" xfId="4" builtinId="9" hidden="1"/>
    <cellStyle name="Followed Hyperlink" xfId="6" builtinId="9" hidden="1"/>
    <cellStyle name="Followed Hyperlink" xfId="8" builtinId="9" hidden="1"/>
    <cellStyle name="Good" xfId="2" builtinId="26"/>
    <cellStyle name="Hyperlink" xfId="3" builtinId="8" hidden="1"/>
    <cellStyle name="Hyperlink" xfId="5" builtinId="8" hidden="1"/>
    <cellStyle name="Hyperlink" xfId="7" builtinId="8" hidden="1"/>
    <cellStyle name="Hyperlink" xfId="9" builtinId="8"/>
    <cellStyle name="Normal" xfId="0" builtinId="0"/>
    <cellStyle name="Percent" xfId="1" builtinId="5"/>
  </cellStyles>
  <dxfs count="3">
    <dxf>
      <numFmt numFmtId="13" formatCode="0%"/>
    </dxf>
    <dxf>
      <numFmt numFmtId="13" formatCode="0%"/>
    </dxf>
    <dxf>
      <numFmt numFmtId="13" formatCode="0%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500">
                <a:latin typeface="Avenir Black"/>
                <a:cs typeface="Avenir Black"/>
              </a:rPr>
              <a:t>DESTOU:</a:t>
            </a:r>
            <a:r>
              <a:rPr lang="en-US" sz="1500" baseline="0">
                <a:latin typeface="Avenir Black"/>
                <a:cs typeface="Avenir Black"/>
              </a:rPr>
              <a:t> </a:t>
            </a:r>
            <a:r>
              <a:rPr lang="en-US" sz="1500" b="0" baseline="0">
                <a:latin typeface="Avenir Next Regular"/>
                <a:cs typeface="Avenir Next Regular"/>
              </a:rPr>
              <a:t>Percentages of </a:t>
            </a:r>
            <a:r>
              <a:rPr lang="en-US" sz="1500" b="0">
                <a:latin typeface="Avenir Next Regular"/>
                <a:cs typeface="Avenir Next Regular"/>
              </a:rPr>
              <a:t>Funding</a:t>
            </a:r>
            <a:r>
              <a:rPr lang="en-US" sz="1500" b="0" baseline="0">
                <a:latin typeface="Avenir Next Regular"/>
                <a:cs typeface="Avenir Next Regular"/>
              </a:rPr>
              <a:t> &amp; Company Costs</a:t>
            </a:r>
            <a:endParaRPr lang="en-US" sz="1500" b="0">
              <a:latin typeface="Avenir Next Regular"/>
              <a:cs typeface="Avenir Next Regular"/>
            </a:endParaRPr>
          </a:p>
        </c:rich>
      </c:tx>
      <c:layout/>
      <c:overlay val="0"/>
    </c:title>
    <c:autoTitleDeleted val="0"/>
    <c:plotArea>
      <c:layout/>
      <c:doughnutChart>
        <c:varyColors val="1"/>
        <c:ser>
          <c:idx val="1"/>
          <c:order val="0"/>
          <c:tx>
            <c:strRef>
              <c:f>Sheet1!$C$32</c:f>
              <c:strCache>
                <c:ptCount val="1"/>
                <c:pt idx="0">
                  <c:v>Percentage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Sheet1!$A$33:$A$38</c:f>
              <c:strCache>
                <c:ptCount val="6"/>
                <c:pt idx="0">
                  <c:v>Office Spaces</c:v>
                </c:pt>
                <c:pt idx="1">
                  <c:v>Hiring / Contracts</c:v>
                </c:pt>
                <c:pt idx="2">
                  <c:v>Website Design</c:v>
                </c:pt>
                <c:pt idx="3">
                  <c:v>Advertising</c:v>
                </c:pt>
                <c:pt idx="4">
                  <c:v>Salaries</c:v>
                </c:pt>
                <c:pt idx="5">
                  <c:v>Software/Hardware</c:v>
                </c:pt>
              </c:strCache>
            </c:strRef>
          </c:cat>
          <c:val>
            <c:numRef>
              <c:f>Sheet1!$C$33:$C$38</c:f>
              <c:numCache>
                <c:formatCode>0%</c:formatCode>
                <c:ptCount val="6"/>
                <c:pt idx="0">
                  <c:v>0.313531353135314</c:v>
                </c:pt>
                <c:pt idx="1">
                  <c:v>0.0528052805280528</c:v>
                </c:pt>
                <c:pt idx="2">
                  <c:v>0.0396039603960396</c:v>
                </c:pt>
                <c:pt idx="3">
                  <c:v>0.099009900990099</c:v>
                </c:pt>
                <c:pt idx="4">
                  <c:v>0.363036303630363</c:v>
                </c:pt>
                <c:pt idx="5">
                  <c:v>0.132013201320132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727269727525067"/>
          <c:y val="0.346680854082429"/>
          <c:w val="0.208770813233326"/>
          <c:h val="0.38540463039135"/>
        </c:manualLayout>
      </c:layout>
      <c:overlay val="0"/>
      <c:txPr>
        <a:bodyPr/>
        <a:lstStyle/>
        <a:p>
          <a:pPr>
            <a:defRPr>
              <a:latin typeface="Avenir Book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1"/>
    </mc:Choice>
    <mc:Fallback>
      <c:style val="21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500">
                <a:latin typeface="Avenir Black"/>
                <a:cs typeface="Avenir Black"/>
              </a:rPr>
              <a:t>DESTOU: </a:t>
            </a:r>
            <a:r>
              <a:rPr lang="en-US" sz="1500" b="0">
                <a:latin typeface="Avenir Next Regular"/>
                <a:cs typeface="Avenir Next Regular"/>
              </a:rPr>
              <a:t>Funding &amp; Company Costs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Sheet1!$B$32</c:f>
              <c:strCache>
                <c:ptCount val="1"/>
                <c:pt idx="0">
                  <c:v>Value in Thousands ($)</c:v>
                </c:pt>
              </c:strCache>
            </c:strRef>
          </c:tx>
          <c:invertIfNegative val="0"/>
          <c:cat>
            <c:strRef>
              <c:f>Sheet1!$A$33:$A$38</c:f>
              <c:strCache>
                <c:ptCount val="6"/>
                <c:pt idx="0">
                  <c:v>Office Spaces</c:v>
                </c:pt>
                <c:pt idx="1">
                  <c:v>Hiring / Contracts</c:v>
                </c:pt>
                <c:pt idx="2">
                  <c:v>Website Design</c:v>
                </c:pt>
                <c:pt idx="3">
                  <c:v>Advertising</c:v>
                </c:pt>
                <c:pt idx="4">
                  <c:v>Salaries</c:v>
                </c:pt>
                <c:pt idx="5">
                  <c:v>Software/Hardware</c:v>
                </c:pt>
              </c:strCache>
            </c:strRef>
          </c:cat>
          <c:val>
            <c:numRef>
              <c:f>Sheet1!$B$33:$B$38</c:f>
              <c:numCache>
                <c:formatCode>General</c:formatCode>
                <c:ptCount val="6"/>
                <c:pt idx="0">
                  <c:v>475.0</c:v>
                </c:pt>
                <c:pt idx="1">
                  <c:v>80.0</c:v>
                </c:pt>
                <c:pt idx="2">
                  <c:v>60.0</c:v>
                </c:pt>
                <c:pt idx="3">
                  <c:v>150.0</c:v>
                </c:pt>
                <c:pt idx="4">
                  <c:v>550.0</c:v>
                </c:pt>
                <c:pt idx="5">
                  <c:v>200.0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46394568"/>
        <c:axId val="2146409624"/>
      </c:barChart>
      <c:catAx>
        <c:axId val="214639456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venir Book"/>
              </a:defRPr>
            </a:pPr>
            <a:endParaRPr lang="en-US"/>
          </a:p>
        </c:txPr>
        <c:crossAx val="2146409624"/>
        <c:crosses val="autoZero"/>
        <c:auto val="1"/>
        <c:lblAlgn val="ctr"/>
        <c:lblOffset val="100"/>
        <c:noMultiLvlLbl val="0"/>
      </c:catAx>
      <c:valAx>
        <c:axId val="21464096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Value (In</a:t>
                </a:r>
                <a:r>
                  <a:rPr lang="en-US" baseline="0"/>
                  <a:t> Thousands [$])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0127272727272727"/>
              <c:y val="0.28381865903125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146394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2"/>
    </mc:Choice>
    <mc:Fallback>
      <c:style val="22"/>
    </mc:Fallback>
  </mc:AlternateContent>
  <c:chart>
    <c:title>
      <c:tx>
        <c:rich>
          <a:bodyPr/>
          <a:lstStyle/>
          <a:p>
            <a:pPr>
              <a:defRPr>
                <a:latin typeface="Avenir Book"/>
              </a:defRPr>
            </a:pPr>
            <a:r>
              <a:rPr lang="en-US" sz="1500">
                <a:latin typeface="Avenir Black"/>
                <a:cs typeface="Avenir Black"/>
              </a:rPr>
              <a:t>DESTOU: </a:t>
            </a:r>
            <a:r>
              <a:rPr lang="en-US" sz="1500">
                <a:latin typeface="Avenir Book"/>
              </a:rPr>
              <a:t>Yearly Revenue Growth / Potential Worth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Sheet1!$B$62</c:f>
              <c:strCache>
                <c:ptCount val="1"/>
                <c:pt idx="0">
                  <c:v>Value in Thousands ($)</c:v>
                </c:pt>
              </c:strCache>
            </c:strRef>
          </c:tx>
          <c:trendline>
            <c:trendlineType val="exp"/>
            <c:dispRSqr val="0"/>
            <c:dispEq val="0"/>
          </c:trendline>
          <c:xVal>
            <c:numRef>
              <c:f>Sheet1!$A$63:$A$72</c:f>
              <c:numCache>
                <c:formatCode>General</c:formatCode>
                <c:ptCount val="10"/>
                <c:pt idx="0">
                  <c:v>2016.0</c:v>
                </c:pt>
                <c:pt idx="1">
                  <c:v>2017.0</c:v>
                </c:pt>
                <c:pt idx="2">
                  <c:v>2018.0</c:v>
                </c:pt>
                <c:pt idx="3">
                  <c:v>2019.0</c:v>
                </c:pt>
                <c:pt idx="4">
                  <c:v>2020.0</c:v>
                </c:pt>
                <c:pt idx="5">
                  <c:v>2021.0</c:v>
                </c:pt>
                <c:pt idx="6">
                  <c:v>2022.0</c:v>
                </c:pt>
                <c:pt idx="7">
                  <c:v>2023.0</c:v>
                </c:pt>
                <c:pt idx="8">
                  <c:v>2024.0</c:v>
                </c:pt>
                <c:pt idx="9">
                  <c:v>2025.0</c:v>
                </c:pt>
              </c:numCache>
            </c:numRef>
          </c:xVal>
          <c:yVal>
            <c:numRef>
              <c:f>Sheet1!$B$63:$B$72</c:f>
              <c:numCache>
                <c:formatCode>General</c:formatCode>
                <c:ptCount val="10"/>
                <c:pt idx="0">
                  <c:v>1971.0</c:v>
                </c:pt>
                <c:pt idx="1">
                  <c:v>2240.0</c:v>
                </c:pt>
                <c:pt idx="2">
                  <c:v>2520.0</c:v>
                </c:pt>
                <c:pt idx="3">
                  <c:v>2665.0</c:v>
                </c:pt>
                <c:pt idx="4">
                  <c:v>2980.0</c:v>
                </c:pt>
                <c:pt idx="5">
                  <c:v>3109.0</c:v>
                </c:pt>
                <c:pt idx="6">
                  <c:v>4100.0</c:v>
                </c:pt>
                <c:pt idx="7">
                  <c:v>3958.0</c:v>
                </c:pt>
                <c:pt idx="8">
                  <c:v>4500.0</c:v>
                </c:pt>
                <c:pt idx="9">
                  <c:v>4709.0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6077000"/>
        <c:axId val="2146079672"/>
      </c:scatterChart>
      <c:valAx>
        <c:axId val="2146077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46079672"/>
        <c:crosses val="autoZero"/>
        <c:crossBetween val="midCat"/>
      </c:valAx>
      <c:valAx>
        <c:axId val="2146079672"/>
        <c:scaling>
          <c:orientation val="minMax"/>
          <c:min val="150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460770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>
              <a:latin typeface="Avenir Book"/>
              <a:cs typeface="Avenir Book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1">
  <dgm:title val=""/>
  <dgm:desc val=""/>
  <dgm:catLst>
    <dgm:cat type="colorful" pri="101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2"/>
      <a:schemeClr val="accent3"/>
      <a:schemeClr val="accent4"/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2"/>
      <a:schemeClr val="accent3"/>
      <a:schemeClr val="accent4"/>
      <a:schemeClr val="accent5"/>
      <a:schemeClr val="accent6"/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/>
    <dgm:txEffectClrLst/>
  </dgm:styleLbl>
  <dgm:styleLbl name="lnNode1">
    <dgm:fillClrLst meth="repeat">
      <a:schemeClr val="accent2"/>
      <a:schemeClr val="accent3"/>
      <a:schemeClr val="accent4"/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2">
        <a:alpha val="50000"/>
      </a:schemeClr>
      <a:schemeClr val="accent3">
        <a:alpha val="50000"/>
      </a:schemeClr>
      <a:schemeClr val="accent4">
        <a:alpha val="50000"/>
      </a:schemeClr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2">
        <a:tint val="50000"/>
      </a:schemeClr>
      <a:schemeClr val="accent3">
        <a:tint val="50000"/>
      </a:schemeClr>
      <a:schemeClr val="accent4">
        <a:tint val="50000"/>
      </a:schemeClr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1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1">
        <a:tint val="50000"/>
      </a:schemeClr>
      <a:schemeClr val="accent2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2"/>
      <a:schemeClr val="accent3"/>
      <a:schemeClr val="accent4"/>
      <a:schemeClr val="accent5"/>
      <a:schemeClr val="accent6"/>
    </dgm:fillClrLst>
    <dgm:linClrLst meth="cycle">
      <a:schemeClr val="lt1"/>
    </dgm:linClrLst>
    <dgm:effectClrLst/>
    <dgm:txLinClrLst/>
    <dgm:txFillClrLst/>
    <dgm:txEffectClrLst/>
  </dgm:styleLbl>
  <dgm:styleLbl name="fgSibTrans2D1">
    <dgm:fillClrLst meth="repeat">
      <a:schemeClr val="accent2"/>
      <a:schemeClr val="accent3"/>
      <a:schemeClr val="accent4"/>
      <a:schemeClr val="accent5"/>
      <a:schemeClr val="accent6"/>
    </dgm:fillClrLst>
    <dgm:linClrLst meth="cycle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 meth="repeat">
      <a:schemeClr val="accent2"/>
      <a:schemeClr val="accent3"/>
      <a:schemeClr val="accent4"/>
      <a:schemeClr val="accent5"/>
      <a:schemeClr val="accent6"/>
    </dgm:fillClrLst>
    <dgm:linClrLst meth="cycle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 meth="repeat">
      <a:schemeClr val="accent2"/>
      <a:schemeClr val="accent3"/>
      <a:schemeClr val="accent4"/>
      <a:schemeClr val="accent5"/>
      <a:schemeClr val="accent6"/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5">
        <a:tint val="5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  <a:schemeClr val="accent3"/>
      <a:schemeClr val="accent4"/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fillClrLst>
    <dgm:lin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fillClrLst>
    <dgm:lin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fillClrLst>
    <dgm:linClrLst meth="repeat">
      <a:schemeClr val="accent2">
        <a:tint val="40000"/>
        <a:alpha val="90000"/>
      </a:schemeClr>
      <a:schemeClr val="accent3">
        <a:tint val="40000"/>
        <a:alpha val="90000"/>
      </a:schemeClr>
      <a:schemeClr val="accent4">
        <a:tint val="40000"/>
        <a:alpha val="90000"/>
      </a:schemeClr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84A23DE-F9AE-5A45-A85C-E7630545BA9D}" type="doc">
      <dgm:prSet loTypeId="urn:microsoft.com/office/officeart/2005/8/layout/hProcess6" loCatId="" qsTypeId="urn:microsoft.com/office/officeart/2005/8/quickstyle/simple4" qsCatId="simple" csTypeId="urn:microsoft.com/office/officeart/2005/8/colors/colorful1" csCatId="colorful" phldr="1"/>
      <dgm:spPr/>
      <dgm:t>
        <a:bodyPr/>
        <a:lstStyle/>
        <a:p>
          <a:endParaRPr lang="en-US"/>
        </a:p>
      </dgm:t>
    </dgm:pt>
    <dgm:pt modelId="{8760311A-8F16-C34C-8386-0AB07826F78A}">
      <dgm:prSet phldrT="[Text]"/>
      <dgm:spPr/>
      <dgm:t>
        <a:bodyPr/>
        <a:lstStyle/>
        <a:p>
          <a:r>
            <a:rPr lang="en-US"/>
            <a:t>Destou is Founded</a:t>
          </a:r>
        </a:p>
      </dgm:t>
    </dgm:pt>
    <dgm:pt modelId="{08241445-570A-114C-85E6-4672AA8255F3}" type="parTrans" cxnId="{D14A0098-D8DB-4341-AFDD-D7A68FA0BB30}">
      <dgm:prSet/>
      <dgm:spPr/>
      <dgm:t>
        <a:bodyPr/>
        <a:lstStyle/>
        <a:p>
          <a:endParaRPr lang="en-US"/>
        </a:p>
      </dgm:t>
    </dgm:pt>
    <dgm:pt modelId="{2B65BDBA-EFC0-9F46-9C27-91D8A39F009C}" type="sibTrans" cxnId="{D14A0098-D8DB-4341-AFDD-D7A68FA0BB30}">
      <dgm:prSet/>
      <dgm:spPr/>
      <dgm:t>
        <a:bodyPr/>
        <a:lstStyle/>
        <a:p>
          <a:endParaRPr lang="en-US"/>
        </a:p>
      </dgm:t>
    </dgm:pt>
    <dgm:pt modelId="{5965A818-3FDF-074C-BED3-00F0C95A2EB5}">
      <dgm:prSet phldrT="[Text]"/>
      <dgm:spPr/>
      <dgm:t>
        <a:bodyPr/>
        <a:lstStyle/>
        <a:p>
          <a:r>
            <a:rPr lang="en-US"/>
            <a:t>March 1st, 2016</a:t>
          </a:r>
        </a:p>
      </dgm:t>
    </dgm:pt>
    <dgm:pt modelId="{362D1F13-894F-984B-9ACC-793DBFA99019}" type="parTrans" cxnId="{EA70DBFD-1169-9F46-A184-F623336FDDDA}">
      <dgm:prSet/>
      <dgm:spPr/>
      <dgm:t>
        <a:bodyPr/>
        <a:lstStyle/>
        <a:p>
          <a:endParaRPr lang="en-US"/>
        </a:p>
      </dgm:t>
    </dgm:pt>
    <dgm:pt modelId="{DC47464B-F48C-7845-8A48-0C1DD43872EE}" type="sibTrans" cxnId="{EA70DBFD-1169-9F46-A184-F623336FDDDA}">
      <dgm:prSet/>
      <dgm:spPr/>
      <dgm:t>
        <a:bodyPr/>
        <a:lstStyle/>
        <a:p>
          <a:endParaRPr lang="en-US"/>
        </a:p>
      </dgm:t>
    </dgm:pt>
    <dgm:pt modelId="{A3E0D032-5B2B-EC46-80BA-9297B8CB7209}">
      <dgm:prSet phldrT="[Text]"/>
      <dgm:spPr/>
      <dgm:t>
        <a:bodyPr/>
        <a:lstStyle/>
        <a:p>
          <a:r>
            <a:rPr lang="en-US"/>
            <a:t>Funding/connections with other agencies</a:t>
          </a:r>
        </a:p>
      </dgm:t>
    </dgm:pt>
    <dgm:pt modelId="{E477E1F3-95C9-0946-B5BF-C4A1E51427E3}" type="parTrans" cxnId="{0891D8DB-001D-434B-A213-AC25C3084C4C}">
      <dgm:prSet/>
      <dgm:spPr/>
      <dgm:t>
        <a:bodyPr/>
        <a:lstStyle/>
        <a:p>
          <a:endParaRPr lang="en-US"/>
        </a:p>
      </dgm:t>
    </dgm:pt>
    <dgm:pt modelId="{17D764D7-FC2B-4A4E-8795-8251E32F5D48}" type="sibTrans" cxnId="{0891D8DB-001D-434B-A213-AC25C3084C4C}">
      <dgm:prSet/>
      <dgm:spPr/>
      <dgm:t>
        <a:bodyPr/>
        <a:lstStyle/>
        <a:p>
          <a:endParaRPr lang="en-US"/>
        </a:p>
      </dgm:t>
    </dgm:pt>
    <dgm:pt modelId="{553EA16F-FED4-6F46-AD8E-A2284213C185}">
      <dgm:prSet phldrT="[Text]"/>
      <dgm:spPr/>
      <dgm:t>
        <a:bodyPr/>
        <a:lstStyle/>
        <a:p>
          <a:r>
            <a:rPr lang="en-US"/>
            <a:t>Preliminary Website Design</a:t>
          </a:r>
        </a:p>
      </dgm:t>
    </dgm:pt>
    <dgm:pt modelId="{6EED3C92-D80D-9A41-975D-9432F8D0FAE5}" type="parTrans" cxnId="{1869E503-FEB8-764B-BAE6-3B5BB8481F74}">
      <dgm:prSet/>
      <dgm:spPr/>
      <dgm:t>
        <a:bodyPr/>
        <a:lstStyle/>
        <a:p>
          <a:endParaRPr lang="en-US"/>
        </a:p>
      </dgm:t>
    </dgm:pt>
    <dgm:pt modelId="{AF1D536E-B401-AD4F-9470-7C9724219D51}" type="sibTrans" cxnId="{1869E503-FEB8-764B-BAE6-3B5BB8481F74}">
      <dgm:prSet/>
      <dgm:spPr/>
      <dgm:t>
        <a:bodyPr/>
        <a:lstStyle/>
        <a:p>
          <a:endParaRPr lang="en-US"/>
        </a:p>
      </dgm:t>
    </dgm:pt>
    <dgm:pt modelId="{DFEFF91E-FFAF-4A41-B6F8-55A50C8209ED}">
      <dgm:prSet phldrT="[Text]"/>
      <dgm:spPr/>
      <dgm:t>
        <a:bodyPr/>
        <a:lstStyle/>
        <a:p>
          <a:r>
            <a:rPr lang="en-US"/>
            <a:t>Draft of website</a:t>
          </a:r>
        </a:p>
      </dgm:t>
    </dgm:pt>
    <dgm:pt modelId="{66EF405B-BBD9-5D42-8879-1D446398568E}" type="parTrans" cxnId="{36D6DBBE-6C4C-E043-A960-4520F8444343}">
      <dgm:prSet/>
      <dgm:spPr/>
      <dgm:t>
        <a:bodyPr/>
        <a:lstStyle/>
        <a:p>
          <a:endParaRPr lang="en-US"/>
        </a:p>
      </dgm:t>
    </dgm:pt>
    <dgm:pt modelId="{16E9D99F-1422-D54E-832A-8422FDBB12D7}" type="sibTrans" cxnId="{36D6DBBE-6C4C-E043-A960-4520F8444343}">
      <dgm:prSet/>
      <dgm:spPr/>
      <dgm:t>
        <a:bodyPr/>
        <a:lstStyle/>
        <a:p>
          <a:endParaRPr lang="en-US"/>
        </a:p>
      </dgm:t>
    </dgm:pt>
    <dgm:pt modelId="{3B3B3BBD-F6AD-CF43-95C6-4A5836A239DC}">
      <dgm:prSet phldrT="[Text]"/>
      <dgm:spPr/>
      <dgm:t>
        <a:bodyPr/>
        <a:lstStyle/>
        <a:p>
          <a:r>
            <a:rPr lang="en-US"/>
            <a:t>Completed by April 1st, 2016</a:t>
          </a:r>
        </a:p>
      </dgm:t>
    </dgm:pt>
    <dgm:pt modelId="{155257C3-AD9C-C94B-B0B5-6DF2912814CC}" type="parTrans" cxnId="{4CAB65C6-87F3-104F-89BC-F539E37D1D68}">
      <dgm:prSet/>
      <dgm:spPr/>
      <dgm:t>
        <a:bodyPr/>
        <a:lstStyle/>
        <a:p>
          <a:endParaRPr lang="en-US"/>
        </a:p>
      </dgm:t>
    </dgm:pt>
    <dgm:pt modelId="{E25B3F13-9B35-A84F-B5EF-4094EC29E7D4}" type="sibTrans" cxnId="{4CAB65C6-87F3-104F-89BC-F539E37D1D68}">
      <dgm:prSet/>
      <dgm:spPr/>
      <dgm:t>
        <a:bodyPr/>
        <a:lstStyle/>
        <a:p>
          <a:endParaRPr lang="en-US"/>
        </a:p>
      </dgm:t>
    </dgm:pt>
    <dgm:pt modelId="{D5D7EF89-C1FA-9344-B8A6-2BAF33B8DF16}">
      <dgm:prSet phldrT="[Text]"/>
      <dgm:spPr/>
      <dgm:t>
        <a:bodyPr/>
        <a:lstStyle/>
        <a:p>
          <a:r>
            <a:rPr lang="en-US"/>
            <a:t>Online Presence &amp; Social Media</a:t>
          </a:r>
        </a:p>
      </dgm:t>
    </dgm:pt>
    <dgm:pt modelId="{BF41D2BF-504F-5444-A6AA-845CD7404408}" type="parTrans" cxnId="{543D6FE9-BF9C-5545-BE65-05E6FB627A54}">
      <dgm:prSet/>
      <dgm:spPr/>
      <dgm:t>
        <a:bodyPr/>
        <a:lstStyle/>
        <a:p>
          <a:endParaRPr lang="en-US"/>
        </a:p>
      </dgm:t>
    </dgm:pt>
    <dgm:pt modelId="{0210F502-9B37-A64D-B4CE-040DF6A139B3}" type="sibTrans" cxnId="{543D6FE9-BF9C-5545-BE65-05E6FB627A54}">
      <dgm:prSet/>
      <dgm:spPr/>
      <dgm:t>
        <a:bodyPr/>
        <a:lstStyle/>
        <a:p>
          <a:endParaRPr lang="en-US"/>
        </a:p>
      </dgm:t>
    </dgm:pt>
    <dgm:pt modelId="{9B8E60CD-D460-194C-932A-F31B9916E40D}">
      <dgm:prSet phldrT="[Text]"/>
      <dgm:spPr/>
      <dgm:t>
        <a:bodyPr/>
        <a:lstStyle/>
        <a:p>
          <a:r>
            <a:rPr lang="en-US"/>
            <a:t>Facebook, Twitter, Instagram, Pinterest, etc.</a:t>
          </a:r>
        </a:p>
      </dgm:t>
    </dgm:pt>
    <dgm:pt modelId="{0F38B90A-0A96-7045-BB90-502497A6A8AE}" type="parTrans" cxnId="{447B575B-786C-E049-A2D2-DBDA23D29AA4}">
      <dgm:prSet/>
      <dgm:spPr/>
      <dgm:t>
        <a:bodyPr/>
        <a:lstStyle/>
        <a:p>
          <a:endParaRPr lang="en-US"/>
        </a:p>
      </dgm:t>
    </dgm:pt>
    <dgm:pt modelId="{3CA36288-145A-5F49-AC42-9BA2FDB7070C}" type="sibTrans" cxnId="{447B575B-786C-E049-A2D2-DBDA23D29AA4}">
      <dgm:prSet/>
      <dgm:spPr/>
      <dgm:t>
        <a:bodyPr/>
        <a:lstStyle/>
        <a:p>
          <a:endParaRPr lang="en-US"/>
        </a:p>
      </dgm:t>
    </dgm:pt>
    <dgm:pt modelId="{0455F37F-9523-2044-8C90-F46E80B37653}">
      <dgm:prSet phldrT="[Text]"/>
      <dgm:spPr/>
      <dgm:t>
        <a:bodyPr/>
        <a:lstStyle/>
        <a:p>
          <a:r>
            <a:rPr lang="en-US"/>
            <a:t>Running by April 15th, 2016</a:t>
          </a:r>
        </a:p>
      </dgm:t>
    </dgm:pt>
    <dgm:pt modelId="{6D123A2D-223B-3A4E-8FB7-3C6D64310BCA}" type="parTrans" cxnId="{97E21FC7-03BF-BD4C-B7B4-BF08BEF8BBC0}">
      <dgm:prSet/>
      <dgm:spPr/>
      <dgm:t>
        <a:bodyPr/>
        <a:lstStyle/>
        <a:p>
          <a:endParaRPr lang="en-US"/>
        </a:p>
      </dgm:t>
    </dgm:pt>
    <dgm:pt modelId="{56335101-3028-2B41-9F4E-DFA69C4C0A70}" type="sibTrans" cxnId="{97E21FC7-03BF-BD4C-B7B4-BF08BEF8BBC0}">
      <dgm:prSet/>
      <dgm:spPr/>
      <dgm:t>
        <a:bodyPr/>
        <a:lstStyle/>
        <a:p>
          <a:endParaRPr lang="en-US"/>
        </a:p>
      </dgm:t>
    </dgm:pt>
    <dgm:pt modelId="{038AEFB2-9A9C-A44A-BA71-F6624D964507}">
      <dgm:prSet phldrT="[Text]"/>
      <dgm:spPr/>
      <dgm:t>
        <a:bodyPr/>
        <a:lstStyle/>
        <a:p>
          <a:r>
            <a:rPr lang="en-US"/>
            <a:t>Marketing Strategy</a:t>
          </a:r>
        </a:p>
      </dgm:t>
    </dgm:pt>
    <dgm:pt modelId="{0CC4E540-E4A9-7C4B-90EB-52B81971FA00}" type="parTrans" cxnId="{6CEC187F-FAAF-0545-95EB-A0E8D4349120}">
      <dgm:prSet/>
      <dgm:spPr/>
      <dgm:t>
        <a:bodyPr/>
        <a:lstStyle/>
        <a:p>
          <a:endParaRPr lang="en-US"/>
        </a:p>
      </dgm:t>
    </dgm:pt>
    <dgm:pt modelId="{D5200268-A8FE-2A4B-8F27-24E2120C3F80}" type="sibTrans" cxnId="{6CEC187F-FAAF-0545-95EB-A0E8D4349120}">
      <dgm:prSet/>
      <dgm:spPr/>
      <dgm:t>
        <a:bodyPr/>
        <a:lstStyle/>
        <a:p>
          <a:endParaRPr lang="en-US"/>
        </a:p>
      </dgm:t>
    </dgm:pt>
    <dgm:pt modelId="{CAA1DF84-E52B-FD44-837C-53EDD5D89738}">
      <dgm:prSet phldrT="[Text]"/>
      <dgm:spPr/>
      <dgm:t>
        <a:bodyPr/>
        <a:lstStyle/>
        <a:p>
          <a:r>
            <a:rPr lang="en-US"/>
            <a:t>Advertising</a:t>
          </a:r>
        </a:p>
      </dgm:t>
    </dgm:pt>
    <dgm:pt modelId="{C614A8C9-B2CB-AA42-9D82-F70729CB8EBF}" type="parTrans" cxnId="{728FA4CA-4BDD-5748-9AE1-FA7C4C9D7DFA}">
      <dgm:prSet/>
      <dgm:spPr/>
      <dgm:t>
        <a:bodyPr/>
        <a:lstStyle/>
        <a:p>
          <a:endParaRPr lang="en-US"/>
        </a:p>
      </dgm:t>
    </dgm:pt>
    <dgm:pt modelId="{7D15D317-FD47-6143-978B-5D9144624E58}" type="sibTrans" cxnId="{728FA4CA-4BDD-5748-9AE1-FA7C4C9D7DFA}">
      <dgm:prSet/>
      <dgm:spPr/>
      <dgm:t>
        <a:bodyPr/>
        <a:lstStyle/>
        <a:p>
          <a:endParaRPr lang="en-US"/>
        </a:p>
      </dgm:t>
    </dgm:pt>
    <dgm:pt modelId="{E13C53E4-FB7C-D647-808F-15065BBE7122}">
      <dgm:prSet phldrT="[Text]"/>
      <dgm:spPr/>
      <dgm:t>
        <a:bodyPr/>
        <a:lstStyle/>
        <a:p>
          <a:r>
            <a:rPr lang="en-US"/>
            <a:t>Social Media, Billboards, Google AdSense, etc.</a:t>
          </a:r>
        </a:p>
      </dgm:t>
    </dgm:pt>
    <dgm:pt modelId="{6EF32B8B-9449-234A-BB8A-8F822EEAA6EE}" type="parTrans" cxnId="{F5CBA797-6DB2-FF49-86A4-775131354A04}">
      <dgm:prSet/>
      <dgm:spPr/>
      <dgm:t>
        <a:bodyPr/>
        <a:lstStyle/>
        <a:p>
          <a:endParaRPr lang="en-US"/>
        </a:p>
      </dgm:t>
    </dgm:pt>
    <dgm:pt modelId="{4E2A0D55-44AD-A44C-86B2-2F42E3445FAF}" type="sibTrans" cxnId="{F5CBA797-6DB2-FF49-86A4-775131354A04}">
      <dgm:prSet/>
      <dgm:spPr/>
      <dgm:t>
        <a:bodyPr/>
        <a:lstStyle/>
        <a:p>
          <a:endParaRPr lang="en-US"/>
        </a:p>
      </dgm:t>
    </dgm:pt>
    <dgm:pt modelId="{B7212A43-F3F8-FE43-9CFB-E3A6EB65EF50}">
      <dgm:prSet phldrT="[Text]"/>
      <dgm:spPr/>
      <dgm:t>
        <a:bodyPr/>
        <a:lstStyle/>
        <a:p>
          <a:r>
            <a:rPr lang="en-US"/>
            <a:t>All ads are designed and posted by May 1st, 2016</a:t>
          </a:r>
        </a:p>
      </dgm:t>
    </dgm:pt>
    <dgm:pt modelId="{F8475376-8088-F446-A0FD-D22AD65FFB7A}" type="parTrans" cxnId="{A4B468D0-8038-1B47-AB8B-16CAADDD02F5}">
      <dgm:prSet/>
      <dgm:spPr/>
      <dgm:t>
        <a:bodyPr/>
        <a:lstStyle/>
        <a:p>
          <a:endParaRPr lang="en-US"/>
        </a:p>
      </dgm:t>
    </dgm:pt>
    <dgm:pt modelId="{A5E15F9E-5970-3141-ACAC-41BF4FB505C0}" type="sibTrans" cxnId="{A4B468D0-8038-1B47-AB8B-16CAADDD02F5}">
      <dgm:prSet/>
      <dgm:spPr/>
      <dgm:t>
        <a:bodyPr/>
        <a:lstStyle/>
        <a:p>
          <a:endParaRPr lang="en-US"/>
        </a:p>
      </dgm:t>
    </dgm:pt>
    <dgm:pt modelId="{3446B1A6-F4E0-3042-AC5C-94E69B86DA1F}">
      <dgm:prSet phldrT="[Text]"/>
      <dgm:spPr/>
      <dgm:t>
        <a:bodyPr/>
        <a:lstStyle/>
        <a:p>
          <a:r>
            <a:rPr lang="en-US"/>
            <a:t>Final Website and digital presence</a:t>
          </a:r>
        </a:p>
      </dgm:t>
    </dgm:pt>
    <dgm:pt modelId="{A7D3F6A4-6599-474D-B0B5-7A7B83BD4FFC}" type="parTrans" cxnId="{0104D988-524A-4341-B1B8-C394331FF06C}">
      <dgm:prSet/>
      <dgm:spPr/>
      <dgm:t>
        <a:bodyPr/>
        <a:lstStyle/>
        <a:p>
          <a:endParaRPr lang="en-US"/>
        </a:p>
      </dgm:t>
    </dgm:pt>
    <dgm:pt modelId="{BB99FBAD-22BE-9445-893B-67327FD03366}" type="sibTrans" cxnId="{0104D988-524A-4341-B1B8-C394331FF06C}">
      <dgm:prSet/>
      <dgm:spPr/>
      <dgm:t>
        <a:bodyPr/>
        <a:lstStyle/>
        <a:p>
          <a:endParaRPr lang="en-US"/>
        </a:p>
      </dgm:t>
    </dgm:pt>
    <dgm:pt modelId="{053B72C1-8A1E-5940-992C-117B4E7664C6}">
      <dgm:prSet phldrT="[Text]"/>
      <dgm:spPr/>
      <dgm:t>
        <a:bodyPr/>
        <a:lstStyle/>
        <a:p>
          <a:r>
            <a:rPr lang="en-US"/>
            <a:t>People have heard of Destou</a:t>
          </a:r>
        </a:p>
      </dgm:t>
    </dgm:pt>
    <dgm:pt modelId="{AD727A12-7B27-3B49-B4CA-FA02A2A5046B}" type="parTrans" cxnId="{FECC66A9-65BF-5646-81A2-DF3741488F99}">
      <dgm:prSet/>
      <dgm:spPr/>
      <dgm:t>
        <a:bodyPr/>
        <a:lstStyle/>
        <a:p>
          <a:endParaRPr lang="en-US"/>
        </a:p>
      </dgm:t>
    </dgm:pt>
    <dgm:pt modelId="{918CC099-6B57-4E40-9D85-56ABB0BB5F6E}" type="sibTrans" cxnId="{FECC66A9-65BF-5646-81A2-DF3741488F99}">
      <dgm:prSet/>
      <dgm:spPr/>
      <dgm:t>
        <a:bodyPr/>
        <a:lstStyle/>
        <a:p>
          <a:endParaRPr lang="en-US"/>
        </a:p>
      </dgm:t>
    </dgm:pt>
    <dgm:pt modelId="{3FF3DFE0-1EA0-B04C-92F6-4EC7DDE28DC9}">
      <dgm:prSet phldrT="[Text]"/>
      <dgm:spPr/>
      <dgm:t>
        <a:bodyPr/>
        <a:lstStyle/>
        <a:p>
          <a:r>
            <a:rPr lang="en-US"/>
            <a:t>People start using Destou as their virtual travel agent</a:t>
          </a:r>
        </a:p>
      </dgm:t>
    </dgm:pt>
    <dgm:pt modelId="{E788A414-7825-994B-99CE-1688E182FA76}" type="parTrans" cxnId="{9720B667-4114-DB4F-86D8-CF3E8497C853}">
      <dgm:prSet/>
      <dgm:spPr/>
      <dgm:t>
        <a:bodyPr/>
        <a:lstStyle/>
        <a:p>
          <a:endParaRPr lang="en-US"/>
        </a:p>
      </dgm:t>
    </dgm:pt>
    <dgm:pt modelId="{DEB006D7-0DF9-8846-BD01-4B0B7740ECA8}" type="sibTrans" cxnId="{9720B667-4114-DB4F-86D8-CF3E8497C853}">
      <dgm:prSet/>
      <dgm:spPr/>
      <dgm:t>
        <a:bodyPr/>
        <a:lstStyle/>
        <a:p>
          <a:endParaRPr lang="en-US"/>
        </a:p>
      </dgm:t>
    </dgm:pt>
    <dgm:pt modelId="{C9F2EC0C-5DCD-D84B-A4F0-27F0B5061F81}">
      <dgm:prSet phldrT="[Text]"/>
      <dgm:spPr/>
      <dgm:t>
        <a:bodyPr/>
        <a:lstStyle/>
        <a:p>
          <a:r>
            <a:rPr lang="en-US"/>
            <a:t>Hiring</a:t>
          </a:r>
        </a:p>
      </dgm:t>
    </dgm:pt>
    <dgm:pt modelId="{BFA78DE0-56EF-D946-8961-5ACB341479D1}" type="parTrans" cxnId="{7613C2E4-5AB0-7A4A-89D0-D0F097AD6553}">
      <dgm:prSet/>
      <dgm:spPr/>
      <dgm:t>
        <a:bodyPr/>
        <a:lstStyle/>
        <a:p>
          <a:endParaRPr lang="en-US"/>
        </a:p>
      </dgm:t>
    </dgm:pt>
    <dgm:pt modelId="{D3CB5FE7-9F00-0C41-8F47-3672F1451B07}" type="sibTrans" cxnId="{7613C2E4-5AB0-7A4A-89D0-D0F097AD6553}">
      <dgm:prSet/>
      <dgm:spPr/>
      <dgm:t>
        <a:bodyPr/>
        <a:lstStyle/>
        <a:p>
          <a:endParaRPr lang="en-US"/>
        </a:p>
      </dgm:t>
    </dgm:pt>
    <dgm:pt modelId="{7D80B0DC-86BA-D648-8C84-5E5E84135567}">
      <dgm:prSet phldrT="[Text]"/>
      <dgm:spPr/>
      <dgm:t>
        <a:bodyPr/>
        <a:lstStyle/>
        <a:p>
          <a:r>
            <a:rPr lang="en-US"/>
            <a:t>Website Designers</a:t>
          </a:r>
        </a:p>
      </dgm:t>
    </dgm:pt>
    <dgm:pt modelId="{37DF5A23-0156-1648-A3D6-CD7DC8D5E85D}" type="parTrans" cxnId="{0450467C-3051-C943-9FCE-D64EF727C0F8}">
      <dgm:prSet/>
      <dgm:spPr/>
      <dgm:t>
        <a:bodyPr/>
        <a:lstStyle/>
        <a:p>
          <a:endParaRPr lang="en-US"/>
        </a:p>
      </dgm:t>
    </dgm:pt>
    <dgm:pt modelId="{7D1C6D27-B1E8-1440-ABE0-401D4B64CA90}" type="sibTrans" cxnId="{0450467C-3051-C943-9FCE-D64EF727C0F8}">
      <dgm:prSet/>
      <dgm:spPr/>
      <dgm:t>
        <a:bodyPr/>
        <a:lstStyle/>
        <a:p>
          <a:endParaRPr lang="en-US"/>
        </a:p>
      </dgm:t>
    </dgm:pt>
    <dgm:pt modelId="{5B963D9E-3E65-8C44-BCC8-08AB97BD6A58}">
      <dgm:prSet phldrT="[Text]"/>
      <dgm:spPr/>
      <dgm:t>
        <a:bodyPr/>
        <a:lstStyle/>
        <a:p>
          <a:r>
            <a:rPr lang="en-US"/>
            <a:t>Graphic Designers</a:t>
          </a:r>
        </a:p>
      </dgm:t>
    </dgm:pt>
    <dgm:pt modelId="{9A64A792-2827-AC4B-8AD3-B84512D5D815}" type="parTrans" cxnId="{BF99D8FE-E284-3B40-9B65-FB11AD592C05}">
      <dgm:prSet/>
      <dgm:spPr/>
      <dgm:t>
        <a:bodyPr/>
        <a:lstStyle/>
        <a:p>
          <a:endParaRPr lang="en-US"/>
        </a:p>
      </dgm:t>
    </dgm:pt>
    <dgm:pt modelId="{A3B1B3F9-E215-264C-874B-DA56F89EB5B9}" type="sibTrans" cxnId="{BF99D8FE-E284-3B40-9B65-FB11AD592C05}">
      <dgm:prSet/>
      <dgm:spPr/>
      <dgm:t>
        <a:bodyPr/>
        <a:lstStyle/>
        <a:p>
          <a:endParaRPr lang="en-US"/>
        </a:p>
      </dgm:t>
    </dgm:pt>
    <dgm:pt modelId="{78219543-32E8-154C-9316-5002476D69AE}">
      <dgm:prSet phldrT="[Text]"/>
      <dgm:spPr/>
      <dgm:t>
        <a:bodyPr/>
        <a:lstStyle/>
        <a:p>
          <a:r>
            <a:rPr lang="en-US"/>
            <a:t>Travel Agents</a:t>
          </a:r>
        </a:p>
      </dgm:t>
    </dgm:pt>
    <dgm:pt modelId="{AA614D60-6354-5741-8D19-BE0D1D573EEB}" type="parTrans" cxnId="{C8FFD9D6-F426-7D40-935B-059662E5642A}">
      <dgm:prSet/>
      <dgm:spPr/>
      <dgm:t>
        <a:bodyPr/>
        <a:lstStyle/>
        <a:p>
          <a:endParaRPr lang="en-US"/>
        </a:p>
      </dgm:t>
    </dgm:pt>
    <dgm:pt modelId="{ADC31ED8-1DAF-D243-B2D2-1372102688E5}" type="sibTrans" cxnId="{C8FFD9D6-F426-7D40-935B-059662E5642A}">
      <dgm:prSet/>
      <dgm:spPr/>
      <dgm:t>
        <a:bodyPr/>
        <a:lstStyle/>
        <a:p>
          <a:endParaRPr lang="en-US"/>
        </a:p>
      </dgm:t>
    </dgm:pt>
    <dgm:pt modelId="{98A8BAF1-361F-A74E-9E8B-6A06EC324F00}">
      <dgm:prSet phldrT="[Text]"/>
      <dgm:spPr/>
      <dgm:t>
        <a:bodyPr/>
        <a:lstStyle/>
        <a:p>
          <a:r>
            <a:rPr lang="en-US"/>
            <a:t>Customer Service</a:t>
          </a:r>
        </a:p>
      </dgm:t>
    </dgm:pt>
    <dgm:pt modelId="{C5E8CE4B-83E6-AF4B-AEAF-20BEC594FD9E}" type="parTrans" cxnId="{76F1440F-C2D9-8C44-AC6F-25D9AE7B050E}">
      <dgm:prSet/>
      <dgm:spPr/>
      <dgm:t>
        <a:bodyPr/>
        <a:lstStyle/>
        <a:p>
          <a:endParaRPr lang="en-US"/>
        </a:p>
      </dgm:t>
    </dgm:pt>
    <dgm:pt modelId="{1F06BB7F-4EC2-F34E-B4D1-E665CC404686}" type="sibTrans" cxnId="{76F1440F-C2D9-8C44-AC6F-25D9AE7B050E}">
      <dgm:prSet/>
      <dgm:spPr/>
      <dgm:t>
        <a:bodyPr/>
        <a:lstStyle/>
        <a:p>
          <a:endParaRPr lang="en-US"/>
        </a:p>
      </dgm:t>
    </dgm:pt>
    <dgm:pt modelId="{5FDB98CD-AEB2-6540-8154-E95E4ADD9C52}">
      <dgm:prSet phldrT="[Text]"/>
      <dgm:spPr/>
      <dgm:t>
        <a:bodyPr/>
        <a:lstStyle/>
        <a:p>
          <a:r>
            <a:rPr lang="en-US"/>
            <a:t>Lawyers, Accountants, etc.</a:t>
          </a:r>
        </a:p>
      </dgm:t>
    </dgm:pt>
    <dgm:pt modelId="{2D3B510B-EFEB-A440-8B1C-292A72B89DE1}" type="parTrans" cxnId="{3E5397A2-8B4C-0441-A80F-06EFE7686677}">
      <dgm:prSet/>
      <dgm:spPr/>
      <dgm:t>
        <a:bodyPr/>
        <a:lstStyle/>
        <a:p>
          <a:endParaRPr lang="en-US"/>
        </a:p>
      </dgm:t>
    </dgm:pt>
    <dgm:pt modelId="{61A22E01-FC4C-7F43-8C12-8B68366EEE1C}" type="sibTrans" cxnId="{3E5397A2-8B4C-0441-A80F-06EFE7686677}">
      <dgm:prSet/>
      <dgm:spPr/>
      <dgm:t>
        <a:bodyPr/>
        <a:lstStyle/>
        <a:p>
          <a:endParaRPr lang="en-US"/>
        </a:p>
      </dgm:t>
    </dgm:pt>
    <dgm:pt modelId="{3581B28F-991D-1C4F-AE54-1EEEC92C7060}">
      <dgm:prSet phldrT="[Text]"/>
      <dgm:spPr/>
      <dgm:t>
        <a:bodyPr/>
        <a:lstStyle/>
        <a:p>
          <a:r>
            <a:rPr lang="en-US"/>
            <a:t>Final online presence is completed by July 31st, 2016</a:t>
          </a:r>
        </a:p>
      </dgm:t>
    </dgm:pt>
    <dgm:pt modelId="{BCD30FDE-DAA7-D747-AE1F-10DB776CC7FB}" type="parTrans" cxnId="{2FCADC22-E6D2-B64E-9CBE-77E54939DCBE}">
      <dgm:prSet/>
      <dgm:spPr/>
      <dgm:t>
        <a:bodyPr/>
        <a:lstStyle/>
        <a:p>
          <a:endParaRPr lang="en-US"/>
        </a:p>
      </dgm:t>
    </dgm:pt>
    <dgm:pt modelId="{22F0A2CE-FF94-BE4A-916C-24E5BCA1B7BA}" type="sibTrans" cxnId="{2FCADC22-E6D2-B64E-9CBE-77E54939DCBE}">
      <dgm:prSet/>
      <dgm:spPr/>
      <dgm:t>
        <a:bodyPr/>
        <a:lstStyle/>
        <a:p>
          <a:endParaRPr lang="en-US"/>
        </a:p>
      </dgm:t>
    </dgm:pt>
    <dgm:pt modelId="{FE7B050D-7D6B-BD4F-ACFE-5E2A9A94E721}">
      <dgm:prSet phldrT="[Text]"/>
      <dgm:spPr/>
      <dgm:t>
        <a:bodyPr/>
        <a:lstStyle/>
        <a:p>
          <a:r>
            <a:rPr lang="en-US"/>
            <a:t>Marketing Experts</a:t>
          </a:r>
        </a:p>
      </dgm:t>
    </dgm:pt>
    <dgm:pt modelId="{710BECCC-FBB9-FA4B-BE36-5AB48F5AABDB}" type="parTrans" cxnId="{C36851D8-6E79-A94B-8584-FB451E4058AA}">
      <dgm:prSet/>
      <dgm:spPr/>
      <dgm:t>
        <a:bodyPr/>
        <a:lstStyle/>
        <a:p>
          <a:endParaRPr lang="en-US"/>
        </a:p>
      </dgm:t>
    </dgm:pt>
    <dgm:pt modelId="{AE770711-1DC2-D245-B4A5-58FF7001432C}" type="sibTrans" cxnId="{C36851D8-6E79-A94B-8584-FB451E4058AA}">
      <dgm:prSet/>
      <dgm:spPr/>
      <dgm:t>
        <a:bodyPr/>
        <a:lstStyle/>
        <a:p>
          <a:endParaRPr lang="en-US"/>
        </a:p>
      </dgm:t>
    </dgm:pt>
    <dgm:pt modelId="{3442F7AE-55AC-3E47-A18D-CE8FF6D457E4}">
      <dgm:prSet phldrT="[Text]"/>
      <dgm:spPr/>
      <dgm:t>
        <a:bodyPr/>
        <a:lstStyle/>
        <a:p>
          <a:r>
            <a:rPr lang="en-US"/>
            <a:t>Connection with airlines, other transportation services</a:t>
          </a:r>
        </a:p>
      </dgm:t>
    </dgm:pt>
    <dgm:pt modelId="{A3816371-D320-E548-BCD9-D8E5AC5DEC3F}" type="parTrans" cxnId="{080135BF-6AD9-7743-B955-A4997E30448C}">
      <dgm:prSet/>
      <dgm:spPr/>
      <dgm:t>
        <a:bodyPr/>
        <a:lstStyle/>
        <a:p>
          <a:endParaRPr lang="en-US"/>
        </a:p>
      </dgm:t>
    </dgm:pt>
    <dgm:pt modelId="{22B8D25F-AC1E-EC48-8C9B-1DA50350E28C}" type="sibTrans" cxnId="{080135BF-6AD9-7743-B955-A4997E30448C}">
      <dgm:prSet/>
      <dgm:spPr/>
      <dgm:t>
        <a:bodyPr/>
        <a:lstStyle/>
        <a:p>
          <a:endParaRPr lang="en-US"/>
        </a:p>
      </dgm:t>
    </dgm:pt>
    <dgm:pt modelId="{43D0F15F-1EE2-4A44-A0F1-A5285D310111}">
      <dgm:prSet phldrT="[Text]"/>
      <dgm:spPr/>
      <dgm:t>
        <a:bodyPr/>
        <a:lstStyle/>
        <a:p>
          <a:r>
            <a:rPr lang="en-US"/>
            <a:t>Hire advertising agency</a:t>
          </a:r>
        </a:p>
      </dgm:t>
    </dgm:pt>
    <dgm:pt modelId="{C23125B6-3723-D343-926A-91189B3C9D54}" type="parTrans" cxnId="{2526BAFC-CA61-F94B-8EEA-839D0DB31327}">
      <dgm:prSet/>
      <dgm:spPr/>
      <dgm:t>
        <a:bodyPr/>
        <a:lstStyle/>
        <a:p>
          <a:endParaRPr lang="en-US"/>
        </a:p>
      </dgm:t>
    </dgm:pt>
    <dgm:pt modelId="{5F5B850D-5794-BF4C-8342-197EA9D616A0}" type="sibTrans" cxnId="{2526BAFC-CA61-F94B-8EEA-839D0DB31327}">
      <dgm:prSet/>
      <dgm:spPr/>
      <dgm:t>
        <a:bodyPr/>
        <a:lstStyle/>
        <a:p>
          <a:endParaRPr lang="en-US"/>
        </a:p>
      </dgm:t>
    </dgm:pt>
    <dgm:pt modelId="{2BD78022-D80F-5348-9A5E-FEB3449FEFB7}">
      <dgm:prSet phldrT="[Text]"/>
      <dgm:spPr/>
      <dgm:t>
        <a:bodyPr/>
        <a:lstStyle/>
        <a:p>
          <a:r>
            <a:rPr lang="en-US"/>
            <a:t>Research</a:t>
          </a:r>
        </a:p>
      </dgm:t>
    </dgm:pt>
    <dgm:pt modelId="{A1863E22-34AB-F648-919B-412F6245A77E}" type="parTrans" cxnId="{1D1A3181-5846-EE48-87C8-E655939B60B5}">
      <dgm:prSet/>
      <dgm:spPr/>
      <dgm:t>
        <a:bodyPr/>
        <a:lstStyle/>
        <a:p>
          <a:endParaRPr lang="en-US"/>
        </a:p>
      </dgm:t>
    </dgm:pt>
    <dgm:pt modelId="{C64FCF15-A937-4340-A207-ADEF820CF032}" type="sibTrans" cxnId="{1D1A3181-5846-EE48-87C8-E655939B60B5}">
      <dgm:prSet/>
      <dgm:spPr/>
      <dgm:t>
        <a:bodyPr/>
        <a:lstStyle/>
        <a:p>
          <a:endParaRPr lang="en-US"/>
        </a:p>
      </dgm:t>
    </dgm:pt>
    <dgm:pt modelId="{4F1877B6-1DFF-B348-8A38-4FD57D3BCB47}">
      <dgm:prSet phldrT="[Text]"/>
      <dgm:spPr/>
      <dgm:t>
        <a:bodyPr/>
        <a:lstStyle/>
        <a:p>
          <a:r>
            <a:rPr lang="en-US"/>
            <a:t>All employees Hired by March 25th, 2016</a:t>
          </a:r>
        </a:p>
      </dgm:t>
    </dgm:pt>
    <dgm:pt modelId="{9606D166-9B78-424D-9409-1A660724ED43}" type="parTrans" cxnId="{01968A48-7A12-3845-BCBE-0D9E2701446A}">
      <dgm:prSet/>
      <dgm:spPr/>
      <dgm:t>
        <a:bodyPr/>
        <a:lstStyle/>
        <a:p>
          <a:endParaRPr lang="en-US"/>
        </a:p>
      </dgm:t>
    </dgm:pt>
    <dgm:pt modelId="{CB861F83-2FD1-D946-A691-629A24E76D2C}" type="sibTrans" cxnId="{01968A48-7A12-3845-BCBE-0D9E2701446A}">
      <dgm:prSet/>
      <dgm:spPr/>
      <dgm:t>
        <a:bodyPr/>
        <a:lstStyle/>
        <a:p>
          <a:endParaRPr lang="en-US"/>
        </a:p>
      </dgm:t>
    </dgm:pt>
    <dgm:pt modelId="{21208B6E-B46E-D64E-BCF7-C0A284EFB303}" type="pres">
      <dgm:prSet presAssocID="{784A23DE-F9AE-5A45-A85C-E7630545BA9D}" presName="theList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n-US"/>
        </a:p>
      </dgm:t>
    </dgm:pt>
    <dgm:pt modelId="{AB903D56-6A0D-1B47-9FFA-B49B18FF778F}" type="pres">
      <dgm:prSet presAssocID="{8760311A-8F16-C34C-8386-0AB07826F78A}" presName="compNode" presStyleCnt="0"/>
      <dgm:spPr/>
    </dgm:pt>
    <dgm:pt modelId="{EB422734-50F7-AE40-832A-5FF860830F96}" type="pres">
      <dgm:prSet presAssocID="{8760311A-8F16-C34C-8386-0AB07826F78A}" presName="noGeometry" presStyleCnt="0"/>
      <dgm:spPr/>
    </dgm:pt>
    <dgm:pt modelId="{2B2EBA75-48AA-D34D-8644-7A1D0F7F2752}" type="pres">
      <dgm:prSet presAssocID="{8760311A-8F16-C34C-8386-0AB07826F78A}" presName="childTextVisible" presStyleLbl="bgAccFollowNode1" presStyleIdx="0" presStyleCnt="6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5AE00954-C6E1-B947-A465-2A2595BB4B71}" type="pres">
      <dgm:prSet presAssocID="{8760311A-8F16-C34C-8386-0AB07826F78A}" presName="childTextHidden" presStyleLbl="bgAccFollowNode1" presStyleIdx="0" presStyleCnt="6"/>
      <dgm:spPr/>
      <dgm:t>
        <a:bodyPr/>
        <a:lstStyle/>
        <a:p>
          <a:endParaRPr lang="en-US"/>
        </a:p>
      </dgm:t>
    </dgm:pt>
    <dgm:pt modelId="{AF49C3B7-7EA1-E942-BDA4-4C1A664E450A}" type="pres">
      <dgm:prSet presAssocID="{8760311A-8F16-C34C-8386-0AB07826F78A}" presName="parentText" presStyleLbl="node1" presStyleIdx="0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30C52C9D-4257-174D-9F41-D9B8113D4BE2}" type="pres">
      <dgm:prSet presAssocID="{8760311A-8F16-C34C-8386-0AB07826F78A}" presName="aSpace" presStyleCnt="0"/>
      <dgm:spPr/>
    </dgm:pt>
    <dgm:pt modelId="{BD571D9F-5D18-2042-92EF-E7B25CF462A1}" type="pres">
      <dgm:prSet presAssocID="{C9F2EC0C-5DCD-D84B-A4F0-27F0B5061F81}" presName="compNode" presStyleCnt="0"/>
      <dgm:spPr/>
    </dgm:pt>
    <dgm:pt modelId="{162C78A0-B419-0B46-BFD7-5E96D01AFFA2}" type="pres">
      <dgm:prSet presAssocID="{C9F2EC0C-5DCD-D84B-A4F0-27F0B5061F81}" presName="noGeometry" presStyleCnt="0"/>
      <dgm:spPr/>
    </dgm:pt>
    <dgm:pt modelId="{0F6139CD-7A14-484D-847C-58B1240AE902}" type="pres">
      <dgm:prSet presAssocID="{C9F2EC0C-5DCD-D84B-A4F0-27F0B5061F81}" presName="childTextVisible" presStyleLbl="bgAccFollowNode1" presStyleIdx="1" presStyleCnt="6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F3674044-CFB7-A54C-81FE-76A1AE9BE7AC}" type="pres">
      <dgm:prSet presAssocID="{C9F2EC0C-5DCD-D84B-A4F0-27F0B5061F81}" presName="childTextHidden" presStyleLbl="bgAccFollowNode1" presStyleIdx="1" presStyleCnt="6"/>
      <dgm:spPr/>
      <dgm:t>
        <a:bodyPr/>
        <a:lstStyle/>
        <a:p>
          <a:endParaRPr lang="en-US"/>
        </a:p>
      </dgm:t>
    </dgm:pt>
    <dgm:pt modelId="{F1464932-A50D-614F-B117-4F8BC7C019B0}" type="pres">
      <dgm:prSet presAssocID="{C9F2EC0C-5DCD-D84B-A4F0-27F0B5061F81}" presName="parentText" presStyleLbl="node1" presStyleIdx="1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5CDAD32D-00A0-324B-B995-9F70DCBFE175}" type="pres">
      <dgm:prSet presAssocID="{C9F2EC0C-5DCD-D84B-A4F0-27F0B5061F81}" presName="aSpace" presStyleCnt="0"/>
      <dgm:spPr/>
    </dgm:pt>
    <dgm:pt modelId="{AC33247C-F9B9-9A42-97CD-B5D97A9ECD2E}" type="pres">
      <dgm:prSet presAssocID="{553EA16F-FED4-6F46-AD8E-A2284213C185}" presName="compNode" presStyleCnt="0"/>
      <dgm:spPr/>
    </dgm:pt>
    <dgm:pt modelId="{8E19C062-0313-A147-B4CB-70162D6D7D86}" type="pres">
      <dgm:prSet presAssocID="{553EA16F-FED4-6F46-AD8E-A2284213C185}" presName="noGeometry" presStyleCnt="0"/>
      <dgm:spPr/>
    </dgm:pt>
    <dgm:pt modelId="{0190C853-73B3-6748-8EEA-1C20A58013CA}" type="pres">
      <dgm:prSet presAssocID="{553EA16F-FED4-6F46-AD8E-A2284213C185}" presName="childTextVisible" presStyleLbl="bgAccFollowNode1" presStyleIdx="2" presStyleCnt="6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60329BC6-05E0-B042-B097-6FAF2B35B0E2}" type="pres">
      <dgm:prSet presAssocID="{553EA16F-FED4-6F46-AD8E-A2284213C185}" presName="childTextHidden" presStyleLbl="bgAccFollowNode1" presStyleIdx="2" presStyleCnt="6"/>
      <dgm:spPr/>
      <dgm:t>
        <a:bodyPr/>
        <a:lstStyle/>
        <a:p>
          <a:endParaRPr lang="en-US"/>
        </a:p>
      </dgm:t>
    </dgm:pt>
    <dgm:pt modelId="{8B82EEC4-9C23-154A-A29A-2DC1C41B592C}" type="pres">
      <dgm:prSet presAssocID="{553EA16F-FED4-6F46-AD8E-A2284213C185}" presName="parentText" presStyleLbl="node1" presStyleIdx="2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DE8B08AB-E5A8-5740-BBE7-7BA63E2E0EB8}" type="pres">
      <dgm:prSet presAssocID="{553EA16F-FED4-6F46-AD8E-A2284213C185}" presName="aSpace" presStyleCnt="0"/>
      <dgm:spPr/>
    </dgm:pt>
    <dgm:pt modelId="{9BCFC33D-F8D7-8E40-994D-5E787790BA2A}" type="pres">
      <dgm:prSet presAssocID="{D5D7EF89-C1FA-9344-B8A6-2BAF33B8DF16}" presName="compNode" presStyleCnt="0"/>
      <dgm:spPr/>
    </dgm:pt>
    <dgm:pt modelId="{59202204-5046-FD41-A7B4-B8617D936267}" type="pres">
      <dgm:prSet presAssocID="{D5D7EF89-C1FA-9344-B8A6-2BAF33B8DF16}" presName="noGeometry" presStyleCnt="0"/>
      <dgm:spPr/>
    </dgm:pt>
    <dgm:pt modelId="{40798606-C99D-3840-BBCF-76859FC39D07}" type="pres">
      <dgm:prSet presAssocID="{D5D7EF89-C1FA-9344-B8A6-2BAF33B8DF16}" presName="childTextVisible" presStyleLbl="bgAccFollowNode1" presStyleIdx="3" presStyleCnt="6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0B78561B-FEDA-0041-BC72-A54B9345CCA7}" type="pres">
      <dgm:prSet presAssocID="{D5D7EF89-C1FA-9344-B8A6-2BAF33B8DF16}" presName="childTextHidden" presStyleLbl="bgAccFollowNode1" presStyleIdx="3" presStyleCnt="6"/>
      <dgm:spPr/>
      <dgm:t>
        <a:bodyPr/>
        <a:lstStyle/>
        <a:p>
          <a:endParaRPr lang="en-US"/>
        </a:p>
      </dgm:t>
    </dgm:pt>
    <dgm:pt modelId="{3138C37C-D720-CA48-B07C-B142A9DAAA4C}" type="pres">
      <dgm:prSet presAssocID="{D5D7EF89-C1FA-9344-B8A6-2BAF33B8DF16}" presName="parentText" presStyleLbl="node1" presStyleIdx="3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727D65AA-5CD8-E749-AFE5-9CFF5204F6A4}" type="pres">
      <dgm:prSet presAssocID="{D5D7EF89-C1FA-9344-B8A6-2BAF33B8DF16}" presName="aSpace" presStyleCnt="0"/>
      <dgm:spPr/>
    </dgm:pt>
    <dgm:pt modelId="{78F42D17-A9FF-C84A-85D8-494BCE697586}" type="pres">
      <dgm:prSet presAssocID="{CAA1DF84-E52B-FD44-837C-53EDD5D89738}" presName="compNode" presStyleCnt="0"/>
      <dgm:spPr/>
    </dgm:pt>
    <dgm:pt modelId="{67868FEB-C922-B44A-86A2-02A65C7DD9EB}" type="pres">
      <dgm:prSet presAssocID="{CAA1DF84-E52B-FD44-837C-53EDD5D89738}" presName="noGeometry" presStyleCnt="0"/>
      <dgm:spPr/>
    </dgm:pt>
    <dgm:pt modelId="{77B1ACAB-B109-7B47-B3F1-B03F7BABDF35}" type="pres">
      <dgm:prSet presAssocID="{CAA1DF84-E52B-FD44-837C-53EDD5D89738}" presName="childTextVisible" presStyleLbl="bgAccFollowNode1" presStyleIdx="4" presStyleCnt="6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27BFA149-8697-AE43-B108-92E903B25E7A}" type="pres">
      <dgm:prSet presAssocID="{CAA1DF84-E52B-FD44-837C-53EDD5D89738}" presName="childTextHidden" presStyleLbl="bgAccFollowNode1" presStyleIdx="4" presStyleCnt="6"/>
      <dgm:spPr/>
      <dgm:t>
        <a:bodyPr/>
        <a:lstStyle/>
        <a:p>
          <a:endParaRPr lang="en-US"/>
        </a:p>
      </dgm:t>
    </dgm:pt>
    <dgm:pt modelId="{C7273701-3EFC-4741-A108-1889617FD541}" type="pres">
      <dgm:prSet presAssocID="{CAA1DF84-E52B-FD44-837C-53EDD5D89738}" presName="parentText" presStyleLbl="node1" presStyleIdx="4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70A0E2D2-D9E1-624B-B4CB-2DD3FC9FAD5A}" type="pres">
      <dgm:prSet presAssocID="{CAA1DF84-E52B-FD44-837C-53EDD5D89738}" presName="aSpace" presStyleCnt="0"/>
      <dgm:spPr/>
    </dgm:pt>
    <dgm:pt modelId="{F4455FB5-7753-9C48-BF6C-5F62321C39ED}" type="pres">
      <dgm:prSet presAssocID="{3446B1A6-F4E0-3042-AC5C-94E69B86DA1F}" presName="compNode" presStyleCnt="0"/>
      <dgm:spPr/>
    </dgm:pt>
    <dgm:pt modelId="{EF576F54-6FA2-F34D-8F2F-CB638D5863D5}" type="pres">
      <dgm:prSet presAssocID="{3446B1A6-F4E0-3042-AC5C-94E69B86DA1F}" presName="noGeometry" presStyleCnt="0"/>
      <dgm:spPr/>
    </dgm:pt>
    <dgm:pt modelId="{98C934E9-1691-DE45-BB7E-7DD73C5D9154}" type="pres">
      <dgm:prSet presAssocID="{3446B1A6-F4E0-3042-AC5C-94E69B86DA1F}" presName="childTextVisible" presStyleLbl="bgAccFollowNode1" presStyleIdx="5" presStyleCnt="6">
        <dgm:presLayoutVars>
          <dgm:bulletEnabled val="1"/>
        </dgm:presLayoutVars>
      </dgm:prSet>
      <dgm:spPr>
        <a:prstGeom prst="rect">
          <a:avLst/>
        </a:prstGeom>
      </dgm:spPr>
      <dgm:t>
        <a:bodyPr/>
        <a:lstStyle/>
        <a:p>
          <a:endParaRPr lang="en-US"/>
        </a:p>
      </dgm:t>
    </dgm:pt>
    <dgm:pt modelId="{74C49FDC-2657-B84D-80E5-D2FFE1F67B9F}" type="pres">
      <dgm:prSet presAssocID="{3446B1A6-F4E0-3042-AC5C-94E69B86DA1F}" presName="childTextHidden" presStyleLbl="bgAccFollowNode1" presStyleIdx="5" presStyleCnt="6"/>
      <dgm:spPr/>
      <dgm:t>
        <a:bodyPr/>
        <a:lstStyle/>
        <a:p>
          <a:endParaRPr lang="en-US"/>
        </a:p>
      </dgm:t>
    </dgm:pt>
    <dgm:pt modelId="{A6B84C20-B917-794E-B37E-C1DA5924937E}" type="pres">
      <dgm:prSet presAssocID="{3446B1A6-F4E0-3042-AC5C-94E69B86DA1F}" presName="parentText" presStyleLbl="node1" presStyleIdx="5" presStyleCnt="6">
        <dgm:presLayoutVars>
          <dgm:chMax val="1"/>
          <dgm:bulletEnabled val="1"/>
        </dgm:presLayoutVars>
      </dgm:prSet>
      <dgm:spPr/>
      <dgm:t>
        <a:bodyPr/>
        <a:lstStyle/>
        <a:p>
          <a:endParaRPr lang="en-US"/>
        </a:p>
      </dgm:t>
    </dgm:pt>
  </dgm:ptLst>
  <dgm:cxnLst>
    <dgm:cxn modelId="{728FA4CA-4BDD-5748-9AE1-FA7C4C9D7DFA}" srcId="{784A23DE-F9AE-5A45-A85C-E7630545BA9D}" destId="{CAA1DF84-E52B-FD44-837C-53EDD5D89738}" srcOrd="4" destOrd="0" parTransId="{C614A8C9-B2CB-AA42-9D82-F70729CB8EBF}" sibTransId="{7D15D317-FD47-6143-978B-5D9144624E58}"/>
    <dgm:cxn modelId="{0777FE8C-D8AF-084D-9F39-583F1B041C70}" type="presOf" srcId="{9B8E60CD-D460-194C-932A-F31B9916E40D}" destId="{0B78561B-FEDA-0041-BC72-A54B9345CCA7}" srcOrd="1" destOrd="0" presId="urn:microsoft.com/office/officeart/2005/8/layout/hProcess6"/>
    <dgm:cxn modelId="{AEA1092A-1BBC-AB45-B110-1AD570F6372E}" type="presOf" srcId="{98A8BAF1-361F-A74E-9E8B-6A06EC324F00}" destId="{0F6139CD-7A14-484D-847C-58B1240AE902}" srcOrd="0" destOrd="4" presId="urn:microsoft.com/office/officeart/2005/8/layout/hProcess6"/>
    <dgm:cxn modelId="{BC8F0767-4EB8-324B-BA7F-5C8E45C3FF3C}" type="presOf" srcId="{DFEFF91E-FFAF-4A41-B6F8-55A50C8209ED}" destId="{60329BC6-05E0-B042-B097-6FAF2B35B0E2}" srcOrd="1" destOrd="0" presId="urn:microsoft.com/office/officeart/2005/8/layout/hProcess6"/>
    <dgm:cxn modelId="{1869E503-FEB8-764B-BAE6-3B5BB8481F74}" srcId="{784A23DE-F9AE-5A45-A85C-E7630545BA9D}" destId="{553EA16F-FED4-6F46-AD8E-A2284213C185}" srcOrd="2" destOrd="0" parTransId="{6EED3C92-D80D-9A41-975D-9432F8D0FAE5}" sibTransId="{AF1D536E-B401-AD4F-9470-7C9724219D51}"/>
    <dgm:cxn modelId="{CD7DA939-703F-5F47-9D2D-B0101F332A12}" type="presOf" srcId="{053B72C1-8A1E-5940-992C-117B4E7664C6}" destId="{74C49FDC-2657-B84D-80E5-D2FFE1F67B9F}" srcOrd="1" destOrd="0" presId="urn:microsoft.com/office/officeart/2005/8/layout/hProcess6"/>
    <dgm:cxn modelId="{DCAEE2CC-47C2-4744-BBC4-B63C909E2A79}" type="presOf" srcId="{7D80B0DC-86BA-D648-8C84-5E5E84135567}" destId="{0F6139CD-7A14-484D-847C-58B1240AE902}" srcOrd="0" destOrd="0" presId="urn:microsoft.com/office/officeart/2005/8/layout/hProcess6"/>
    <dgm:cxn modelId="{01968A48-7A12-3845-BCBE-0D9E2701446A}" srcId="{C9F2EC0C-5DCD-D84B-A4F0-27F0B5061F81}" destId="{4F1877B6-1DFF-B348-8A38-4FD57D3BCB47}" srcOrd="6" destOrd="0" parTransId="{9606D166-9B78-424D-9409-1A660724ED43}" sibTransId="{CB861F83-2FD1-D946-A691-629A24E76D2C}"/>
    <dgm:cxn modelId="{2526BAFC-CA61-F94B-8EEA-839D0DB31327}" srcId="{CAA1DF84-E52B-FD44-837C-53EDD5D89738}" destId="{43D0F15F-1EE2-4A44-A0F1-A5285D310111}" srcOrd="0" destOrd="0" parTransId="{C23125B6-3723-D343-926A-91189B3C9D54}" sibTransId="{5F5B850D-5794-BF4C-8342-197EA9D616A0}"/>
    <dgm:cxn modelId="{080135BF-6AD9-7743-B955-A4997E30448C}" srcId="{8760311A-8F16-C34C-8386-0AB07826F78A}" destId="{3442F7AE-55AC-3E47-A18D-CE8FF6D457E4}" srcOrd="3" destOrd="0" parTransId="{A3816371-D320-E548-BCD9-D8E5AC5DEC3F}" sibTransId="{22B8D25F-AC1E-EC48-8C9B-1DA50350E28C}"/>
    <dgm:cxn modelId="{07733079-FEE1-6E4B-A995-32B928F02AE6}" type="presOf" srcId="{43D0F15F-1EE2-4A44-A0F1-A5285D310111}" destId="{27BFA149-8697-AE43-B108-92E903B25E7A}" srcOrd="1" destOrd="0" presId="urn:microsoft.com/office/officeart/2005/8/layout/hProcess6"/>
    <dgm:cxn modelId="{0891D8DB-001D-434B-A213-AC25C3084C4C}" srcId="{8760311A-8F16-C34C-8386-0AB07826F78A}" destId="{A3E0D032-5B2B-EC46-80BA-9297B8CB7209}" srcOrd="2" destOrd="0" parTransId="{E477E1F3-95C9-0946-B5BF-C4A1E51427E3}" sibTransId="{17D764D7-FC2B-4A4E-8795-8251E32F5D48}"/>
    <dgm:cxn modelId="{50AC33AA-EC2E-3D41-A0B9-CBA8B4E84D00}" type="presOf" srcId="{5FDB98CD-AEB2-6540-8154-E95E4ADD9C52}" destId="{0F6139CD-7A14-484D-847C-58B1240AE902}" srcOrd="0" destOrd="5" presId="urn:microsoft.com/office/officeart/2005/8/layout/hProcess6"/>
    <dgm:cxn modelId="{6CEC187F-FAAF-0545-95EB-A0E8D4349120}" srcId="{D5D7EF89-C1FA-9344-B8A6-2BAF33B8DF16}" destId="{038AEFB2-9A9C-A44A-BA71-F6624D964507}" srcOrd="1" destOrd="0" parTransId="{0CC4E540-E4A9-7C4B-90EB-52B81971FA00}" sibTransId="{D5200268-A8FE-2A4B-8F27-24E2120C3F80}"/>
    <dgm:cxn modelId="{5F37C171-04F8-F74A-B89D-6ADEB98281B9}" type="presOf" srcId="{FE7B050D-7D6B-BD4F-ACFE-5E2A9A94E721}" destId="{F3674044-CFB7-A54C-81FE-76A1AE9BE7AC}" srcOrd="1" destOrd="2" presId="urn:microsoft.com/office/officeart/2005/8/layout/hProcess6"/>
    <dgm:cxn modelId="{62ED37C0-88D9-1341-8A6B-BE9C9737B355}" type="presOf" srcId="{553EA16F-FED4-6F46-AD8E-A2284213C185}" destId="{8B82EEC4-9C23-154A-A29A-2DC1C41B592C}" srcOrd="0" destOrd="0" presId="urn:microsoft.com/office/officeart/2005/8/layout/hProcess6"/>
    <dgm:cxn modelId="{4C59A31C-2D32-674A-8367-E692A07FD3A4}" type="presOf" srcId="{CAA1DF84-E52B-FD44-837C-53EDD5D89738}" destId="{C7273701-3EFC-4741-A108-1889617FD541}" srcOrd="0" destOrd="0" presId="urn:microsoft.com/office/officeart/2005/8/layout/hProcess6"/>
    <dgm:cxn modelId="{2FCADC22-E6D2-B64E-9CBE-77E54939DCBE}" srcId="{3446B1A6-F4E0-3042-AC5C-94E69B86DA1F}" destId="{3581B28F-991D-1C4F-AE54-1EEEC92C7060}" srcOrd="2" destOrd="0" parTransId="{BCD30FDE-DAA7-D747-AE1F-10DB776CC7FB}" sibTransId="{22F0A2CE-FF94-BE4A-916C-24E5BCA1B7BA}"/>
    <dgm:cxn modelId="{97E21FC7-03BF-BD4C-B7B4-BF08BEF8BBC0}" srcId="{D5D7EF89-C1FA-9344-B8A6-2BAF33B8DF16}" destId="{0455F37F-9523-2044-8C90-F46E80B37653}" srcOrd="2" destOrd="0" parTransId="{6D123A2D-223B-3A4E-8FB7-3C6D64310BCA}" sibTransId="{56335101-3028-2B41-9F4E-DFA69C4C0A70}"/>
    <dgm:cxn modelId="{064AACE8-3D19-D544-B1DF-20646E7902A6}" type="presOf" srcId="{5965A818-3FDF-074C-BED3-00F0C95A2EB5}" destId="{5AE00954-C6E1-B947-A465-2A2595BB4B71}" srcOrd="1" destOrd="0" presId="urn:microsoft.com/office/officeart/2005/8/layout/hProcess6"/>
    <dgm:cxn modelId="{8AE7EA2F-B13A-3C44-AEA9-DE565D683A51}" type="presOf" srcId="{038AEFB2-9A9C-A44A-BA71-F6624D964507}" destId="{40798606-C99D-3840-BBCF-76859FC39D07}" srcOrd="0" destOrd="1" presId="urn:microsoft.com/office/officeart/2005/8/layout/hProcess6"/>
    <dgm:cxn modelId="{EA87591F-C903-314C-A033-CB289D379EFD}" type="presOf" srcId="{A3E0D032-5B2B-EC46-80BA-9297B8CB7209}" destId="{5AE00954-C6E1-B947-A465-2A2595BB4B71}" srcOrd="1" destOrd="2" presId="urn:microsoft.com/office/officeart/2005/8/layout/hProcess6"/>
    <dgm:cxn modelId="{36D6DBBE-6C4C-E043-A960-4520F8444343}" srcId="{553EA16F-FED4-6F46-AD8E-A2284213C185}" destId="{DFEFF91E-FFAF-4A41-B6F8-55A50C8209ED}" srcOrd="0" destOrd="0" parTransId="{66EF405B-BBD9-5D42-8879-1D446398568E}" sibTransId="{16E9D99F-1422-D54E-832A-8422FDBB12D7}"/>
    <dgm:cxn modelId="{5C3CC0C5-027B-FE45-815F-0C1581CE9F4D}" type="presOf" srcId="{0455F37F-9523-2044-8C90-F46E80B37653}" destId="{40798606-C99D-3840-BBCF-76859FC39D07}" srcOrd="0" destOrd="2" presId="urn:microsoft.com/office/officeart/2005/8/layout/hProcess6"/>
    <dgm:cxn modelId="{2C8E20DB-5EAA-3049-B131-BB414C2BA726}" type="presOf" srcId="{A3E0D032-5B2B-EC46-80BA-9297B8CB7209}" destId="{2B2EBA75-48AA-D34D-8644-7A1D0F7F2752}" srcOrd="0" destOrd="2" presId="urn:microsoft.com/office/officeart/2005/8/layout/hProcess6"/>
    <dgm:cxn modelId="{4FB67572-D00F-F647-84AE-1471F3EDFCC4}" type="presOf" srcId="{9B8E60CD-D460-194C-932A-F31B9916E40D}" destId="{40798606-C99D-3840-BBCF-76859FC39D07}" srcOrd="0" destOrd="0" presId="urn:microsoft.com/office/officeart/2005/8/layout/hProcess6"/>
    <dgm:cxn modelId="{3F6ABB75-CEEE-684A-88AA-3693C656370F}" type="presOf" srcId="{E13C53E4-FB7C-D647-808F-15065BBE7122}" destId="{27BFA149-8697-AE43-B108-92E903B25E7A}" srcOrd="1" destOrd="1" presId="urn:microsoft.com/office/officeart/2005/8/layout/hProcess6"/>
    <dgm:cxn modelId="{A4B468D0-8038-1B47-AB8B-16CAADDD02F5}" srcId="{CAA1DF84-E52B-FD44-837C-53EDD5D89738}" destId="{B7212A43-F3F8-FE43-9CFB-E3A6EB65EF50}" srcOrd="2" destOrd="0" parTransId="{F8475376-8088-F446-A0FD-D22AD65FFB7A}" sibTransId="{A5E15F9E-5970-3141-ACAC-41BF4FB505C0}"/>
    <dgm:cxn modelId="{F3F13DE1-9130-454A-8D5E-BEC2309A0173}" type="presOf" srcId="{5B963D9E-3E65-8C44-BCC8-08AB97BD6A58}" destId="{0F6139CD-7A14-484D-847C-58B1240AE902}" srcOrd="0" destOrd="1" presId="urn:microsoft.com/office/officeart/2005/8/layout/hProcess6"/>
    <dgm:cxn modelId="{162B6050-CA7C-E94D-A96B-DC12C2849EC2}" type="presOf" srcId="{7D80B0DC-86BA-D648-8C84-5E5E84135567}" destId="{F3674044-CFB7-A54C-81FE-76A1AE9BE7AC}" srcOrd="1" destOrd="0" presId="urn:microsoft.com/office/officeart/2005/8/layout/hProcess6"/>
    <dgm:cxn modelId="{0450467C-3051-C943-9FCE-D64EF727C0F8}" srcId="{C9F2EC0C-5DCD-D84B-A4F0-27F0B5061F81}" destId="{7D80B0DC-86BA-D648-8C84-5E5E84135567}" srcOrd="0" destOrd="0" parTransId="{37DF5A23-0156-1648-A3D6-CD7DC8D5E85D}" sibTransId="{7D1C6D27-B1E8-1440-ABE0-401D4B64CA90}"/>
    <dgm:cxn modelId="{C7CD9ED5-9D0B-FF44-9852-2C2BBFA7281C}" type="presOf" srcId="{FE7B050D-7D6B-BD4F-ACFE-5E2A9A94E721}" destId="{0F6139CD-7A14-484D-847C-58B1240AE902}" srcOrd="0" destOrd="2" presId="urn:microsoft.com/office/officeart/2005/8/layout/hProcess6"/>
    <dgm:cxn modelId="{D53845DD-3E8F-C443-BAE0-84A105B5176E}" type="presOf" srcId="{43D0F15F-1EE2-4A44-A0F1-A5285D310111}" destId="{77B1ACAB-B109-7B47-B3F1-B03F7BABDF35}" srcOrd="0" destOrd="0" presId="urn:microsoft.com/office/officeart/2005/8/layout/hProcess6"/>
    <dgm:cxn modelId="{8E59D85B-FF29-1D43-9B24-51F34808A1A6}" type="presOf" srcId="{3442F7AE-55AC-3E47-A18D-CE8FF6D457E4}" destId="{2B2EBA75-48AA-D34D-8644-7A1D0F7F2752}" srcOrd="0" destOrd="3" presId="urn:microsoft.com/office/officeart/2005/8/layout/hProcess6"/>
    <dgm:cxn modelId="{83518E07-A349-5D43-85BA-BF47A55E6DDD}" type="presOf" srcId="{98A8BAF1-361F-A74E-9E8B-6A06EC324F00}" destId="{F3674044-CFB7-A54C-81FE-76A1AE9BE7AC}" srcOrd="1" destOrd="4" presId="urn:microsoft.com/office/officeart/2005/8/layout/hProcess6"/>
    <dgm:cxn modelId="{EA70DBFD-1169-9F46-A184-F623336FDDDA}" srcId="{8760311A-8F16-C34C-8386-0AB07826F78A}" destId="{5965A818-3FDF-074C-BED3-00F0C95A2EB5}" srcOrd="0" destOrd="0" parTransId="{362D1F13-894F-984B-9ACC-793DBFA99019}" sibTransId="{DC47464B-F48C-7845-8A48-0C1DD43872EE}"/>
    <dgm:cxn modelId="{FD5F9473-DFC8-114D-99CC-4BCCA1567B18}" type="presOf" srcId="{2BD78022-D80F-5348-9A5E-FEB3449FEFB7}" destId="{2B2EBA75-48AA-D34D-8644-7A1D0F7F2752}" srcOrd="0" destOrd="1" presId="urn:microsoft.com/office/officeart/2005/8/layout/hProcess6"/>
    <dgm:cxn modelId="{67863C39-3AD7-0B44-9EF4-7E816B6C0C23}" type="presOf" srcId="{D5D7EF89-C1FA-9344-B8A6-2BAF33B8DF16}" destId="{3138C37C-D720-CA48-B07C-B142A9DAAA4C}" srcOrd="0" destOrd="0" presId="urn:microsoft.com/office/officeart/2005/8/layout/hProcess6"/>
    <dgm:cxn modelId="{7C73126D-6276-D04E-8DB9-DCFA722D56EC}" type="presOf" srcId="{3446B1A6-F4E0-3042-AC5C-94E69B86DA1F}" destId="{A6B84C20-B917-794E-B37E-C1DA5924937E}" srcOrd="0" destOrd="0" presId="urn:microsoft.com/office/officeart/2005/8/layout/hProcess6"/>
    <dgm:cxn modelId="{C36851D8-6E79-A94B-8584-FB451E4058AA}" srcId="{C9F2EC0C-5DCD-D84B-A4F0-27F0B5061F81}" destId="{FE7B050D-7D6B-BD4F-ACFE-5E2A9A94E721}" srcOrd="2" destOrd="0" parTransId="{710BECCC-FBB9-FA4B-BE36-5AB48F5AABDB}" sibTransId="{AE770711-1DC2-D245-B4A5-58FF7001432C}"/>
    <dgm:cxn modelId="{7613C2E4-5AB0-7A4A-89D0-D0F097AD6553}" srcId="{784A23DE-F9AE-5A45-A85C-E7630545BA9D}" destId="{C9F2EC0C-5DCD-D84B-A4F0-27F0B5061F81}" srcOrd="1" destOrd="0" parTransId="{BFA78DE0-56EF-D946-8961-5ACB341479D1}" sibTransId="{D3CB5FE7-9F00-0C41-8F47-3672F1451B07}"/>
    <dgm:cxn modelId="{F5CBA797-6DB2-FF49-86A4-775131354A04}" srcId="{CAA1DF84-E52B-FD44-837C-53EDD5D89738}" destId="{E13C53E4-FB7C-D647-808F-15065BBE7122}" srcOrd="1" destOrd="0" parTransId="{6EF32B8B-9449-234A-BB8A-8F822EEAA6EE}" sibTransId="{4E2A0D55-44AD-A44C-86B2-2F42E3445FAF}"/>
    <dgm:cxn modelId="{B1C38E70-B64D-1442-9DA8-18694E54D2C8}" type="presOf" srcId="{DFEFF91E-FFAF-4A41-B6F8-55A50C8209ED}" destId="{0190C853-73B3-6748-8EEA-1C20A58013CA}" srcOrd="0" destOrd="0" presId="urn:microsoft.com/office/officeart/2005/8/layout/hProcess6"/>
    <dgm:cxn modelId="{5A91F685-BF24-0F44-8362-DF0783696F21}" type="presOf" srcId="{B7212A43-F3F8-FE43-9CFB-E3A6EB65EF50}" destId="{77B1ACAB-B109-7B47-B3F1-B03F7BABDF35}" srcOrd="0" destOrd="2" presId="urn:microsoft.com/office/officeart/2005/8/layout/hProcess6"/>
    <dgm:cxn modelId="{D2148D7B-D222-B34D-BCE7-F2B8F389C1BD}" type="presOf" srcId="{038AEFB2-9A9C-A44A-BA71-F6624D964507}" destId="{0B78561B-FEDA-0041-BC72-A54B9345CCA7}" srcOrd="1" destOrd="1" presId="urn:microsoft.com/office/officeart/2005/8/layout/hProcess6"/>
    <dgm:cxn modelId="{0104D988-524A-4341-B1B8-C394331FF06C}" srcId="{784A23DE-F9AE-5A45-A85C-E7630545BA9D}" destId="{3446B1A6-F4E0-3042-AC5C-94E69B86DA1F}" srcOrd="5" destOrd="0" parTransId="{A7D3F6A4-6599-474D-B0B5-7A7B83BD4FFC}" sibTransId="{BB99FBAD-22BE-9445-893B-67327FD03366}"/>
    <dgm:cxn modelId="{89272033-7F63-8545-8FC2-4B77976B53C5}" type="presOf" srcId="{E13C53E4-FB7C-D647-808F-15065BBE7122}" destId="{77B1ACAB-B109-7B47-B3F1-B03F7BABDF35}" srcOrd="0" destOrd="1" presId="urn:microsoft.com/office/officeart/2005/8/layout/hProcess6"/>
    <dgm:cxn modelId="{2F42DFC4-649D-BF4D-ACAD-89F9C97A74B8}" type="presOf" srcId="{053B72C1-8A1E-5940-992C-117B4E7664C6}" destId="{98C934E9-1691-DE45-BB7E-7DD73C5D9154}" srcOrd="0" destOrd="0" presId="urn:microsoft.com/office/officeart/2005/8/layout/hProcess6"/>
    <dgm:cxn modelId="{E265FA3F-01B9-0A4E-A6EB-BFD713421E78}" type="presOf" srcId="{3581B28F-991D-1C4F-AE54-1EEEC92C7060}" destId="{74C49FDC-2657-B84D-80E5-D2FFE1F67B9F}" srcOrd="1" destOrd="2" presId="urn:microsoft.com/office/officeart/2005/8/layout/hProcess6"/>
    <dgm:cxn modelId="{EE8AE7F3-DF66-CF42-A5CB-A626E895C697}" type="presOf" srcId="{3581B28F-991D-1C4F-AE54-1EEEC92C7060}" destId="{98C934E9-1691-DE45-BB7E-7DD73C5D9154}" srcOrd="0" destOrd="2" presId="urn:microsoft.com/office/officeart/2005/8/layout/hProcess6"/>
    <dgm:cxn modelId="{5FD13B1B-5477-C848-B9DD-BCE2FDFAB8B3}" type="presOf" srcId="{B7212A43-F3F8-FE43-9CFB-E3A6EB65EF50}" destId="{27BFA149-8697-AE43-B108-92E903B25E7A}" srcOrd="1" destOrd="2" presId="urn:microsoft.com/office/officeart/2005/8/layout/hProcess6"/>
    <dgm:cxn modelId="{2F038549-AB0C-8844-857D-3A9B6FC85FD6}" type="presOf" srcId="{3B3B3BBD-F6AD-CF43-95C6-4A5836A239DC}" destId="{60329BC6-05E0-B042-B097-6FAF2B35B0E2}" srcOrd="1" destOrd="1" presId="urn:microsoft.com/office/officeart/2005/8/layout/hProcess6"/>
    <dgm:cxn modelId="{447B575B-786C-E049-A2D2-DBDA23D29AA4}" srcId="{D5D7EF89-C1FA-9344-B8A6-2BAF33B8DF16}" destId="{9B8E60CD-D460-194C-932A-F31B9916E40D}" srcOrd="0" destOrd="0" parTransId="{0F38B90A-0A96-7045-BB90-502497A6A8AE}" sibTransId="{3CA36288-145A-5F49-AC42-9BA2FDB7070C}"/>
    <dgm:cxn modelId="{0A57D111-5476-E649-B113-91E68A464192}" type="presOf" srcId="{3B3B3BBD-F6AD-CF43-95C6-4A5836A239DC}" destId="{0190C853-73B3-6748-8EEA-1C20A58013CA}" srcOrd="0" destOrd="1" presId="urn:microsoft.com/office/officeart/2005/8/layout/hProcess6"/>
    <dgm:cxn modelId="{543D6FE9-BF9C-5545-BE65-05E6FB627A54}" srcId="{784A23DE-F9AE-5A45-A85C-E7630545BA9D}" destId="{D5D7EF89-C1FA-9344-B8A6-2BAF33B8DF16}" srcOrd="3" destOrd="0" parTransId="{BF41D2BF-504F-5444-A6AA-845CD7404408}" sibTransId="{0210F502-9B37-A64D-B4CE-040DF6A139B3}"/>
    <dgm:cxn modelId="{D1D2E80F-13D2-B94A-9A3D-2690A442BE55}" type="presOf" srcId="{2BD78022-D80F-5348-9A5E-FEB3449FEFB7}" destId="{5AE00954-C6E1-B947-A465-2A2595BB4B71}" srcOrd="1" destOrd="1" presId="urn:microsoft.com/office/officeart/2005/8/layout/hProcess6"/>
    <dgm:cxn modelId="{49F4FEE6-0691-CA40-86B7-853ACC81C198}" type="presOf" srcId="{5B963D9E-3E65-8C44-BCC8-08AB97BD6A58}" destId="{F3674044-CFB7-A54C-81FE-76A1AE9BE7AC}" srcOrd="1" destOrd="1" presId="urn:microsoft.com/office/officeart/2005/8/layout/hProcess6"/>
    <dgm:cxn modelId="{1D1A3181-5846-EE48-87C8-E655939B60B5}" srcId="{8760311A-8F16-C34C-8386-0AB07826F78A}" destId="{2BD78022-D80F-5348-9A5E-FEB3449FEFB7}" srcOrd="1" destOrd="0" parTransId="{A1863E22-34AB-F648-919B-412F6245A77E}" sibTransId="{C64FCF15-A937-4340-A207-ADEF820CF032}"/>
    <dgm:cxn modelId="{19EFC512-6037-5548-A3AC-5EC3673DABA3}" type="presOf" srcId="{784A23DE-F9AE-5A45-A85C-E7630545BA9D}" destId="{21208B6E-B46E-D64E-BCF7-C0A284EFB303}" srcOrd="0" destOrd="0" presId="urn:microsoft.com/office/officeart/2005/8/layout/hProcess6"/>
    <dgm:cxn modelId="{E5846556-DDCB-D840-8DDA-5356F1E86DC8}" type="presOf" srcId="{3FF3DFE0-1EA0-B04C-92F6-4EC7DDE28DC9}" destId="{74C49FDC-2657-B84D-80E5-D2FFE1F67B9F}" srcOrd="1" destOrd="1" presId="urn:microsoft.com/office/officeart/2005/8/layout/hProcess6"/>
    <dgm:cxn modelId="{77243215-343B-1040-AA5E-3F7913C90024}" type="presOf" srcId="{3FF3DFE0-1EA0-B04C-92F6-4EC7DDE28DC9}" destId="{98C934E9-1691-DE45-BB7E-7DD73C5D9154}" srcOrd="0" destOrd="1" presId="urn:microsoft.com/office/officeart/2005/8/layout/hProcess6"/>
    <dgm:cxn modelId="{3A92D68D-E712-4148-870A-1D50EB6D1AFE}" type="presOf" srcId="{78219543-32E8-154C-9316-5002476D69AE}" destId="{0F6139CD-7A14-484D-847C-58B1240AE902}" srcOrd="0" destOrd="3" presId="urn:microsoft.com/office/officeart/2005/8/layout/hProcess6"/>
    <dgm:cxn modelId="{C8FFD9D6-F426-7D40-935B-059662E5642A}" srcId="{C9F2EC0C-5DCD-D84B-A4F0-27F0B5061F81}" destId="{78219543-32E8-154C-9316-5002476D69AE}" srcOrd="3" destOrd="0" parTransId="{AA614D60-6354-5741-8D19-BE0D1D573EEB}" sibTransId="{ADC31ED8-1DAF-D243-B2D2-1372102688E5}"/>
    <dgm:cxn modelId="{516E77B0-1A6C-0F4C-92A6-CB905522C122}" type="presOf" srcId="{4F1877B6-1DFF-B348-8A38-4FD57D3BCB47}" destId="{0F6139CD-7A14-484D-847C-58B1240AE902}" srcOrd="0" destOrd="6" presId="urn:microsoft.com/office/officeart/2005/8/layout/hProcess6"/>
    <dgm:cxn modelId="{6D992366-B745-0C4E-9591-042BCEA5054F}" type="presOf" srcId="{5FDB98CD-AEB2-6540-8154-E95E4ADD9C52}" destId="{F3674044-CFB7-A54C-81FE-76A1AE9BE7AC}" srcOrd="1" destOrd="5" presId="urn:microsoft.com/office/officeart/2005/8/layout/hProcess6"/>
    <dgm:cxn modelId="{4445FFC1-FDA2-4B40-B47C-BAA211935DF8}" type="presOf" srcId="{3442F7AE-55AC-3E47-A18D-CE8FF6D457E4}" destId="{5AE00954-C6E1-B947-A465-2A2595BB4B71}" srcOrd="1" destOrd="3" presId="urn:microsoft.com/office/officeart/2005/8/layout/hProcess6"/>
    <dgm:cxn modelId="{76F1440F-C2D9-8C44-AC6F-25D9AE7B050E}" srcId="{C9F2EC0C-5DCD-D84B-A4F0-27F0B5061F81}" destId="{98A8BAF1-361F-A74E-9E8B-6A06EC324F00}" srcOrd="4" destOrd="0" parTransId="{C5E8CE4B-83E6-AF4B-AEAF-20BEC594FD9E}" sibTransId="{1F06BB7F-4EC2-F34E-B4D1-E665CC404686}"/>
    <dgm:cxn modelId="{D14A0098-D8DB-4341-AFDD-D7A68FA0BB30}" srcId="{784A23DE-F9AE-5A45-A85C-E7630545BA9D}" destId="{8760311A-8F16-C34C-8386-0AB07826F78A}" srcOrd="0" destOrd="0" parTransId="{08241445-570A-114C-85E6-4672AA8255F3}" sibTransId="{2B65BDBA-EFC0-9F46-9C27-91D8A39F009C}"/>
    <dgm:cxn modelId="{31DFA92B-D399-914C-A539-A9B2380C67F2}" type="presOf" srcId="{C9F2EC0C-5DCD-D84B-A4F0-27F0B5061F81}" destId="{F1464932-A50D-614F-B117-4F8BC7C019B0}" srcOrd="0" destOrd="0" presId="urn:microsoft.com/office/officeart/2005/8/layout/hProcess6"/>
    <dgm:cxn modelId="{ECA1F9F3-1D0F-2349-BFE2-6E264467A6F2}" type="presOf" srcId="{0455F37F-9523-2044-8C90-F46E80B37653}" destId="{0B78561B-FEDA-0041-BC72-A54B9345CCA7}" srcOrd="1" destOrd="2" presId="urn:microsoft.com/office/officeart/2005/8/layout/hProcess6"/>
    <dgm:cxn modelId="{3611F8D4-B939-6E41-93F3-D11DAE2D2674}" type="presOf" srcId="{8760311A-8F16-C34C-8386-0AB07826F78A}" destId="{AF49C3B7-7EA1-E942-BDA4-4C1A664E450A}" srcOrd="0" destOrd="0" presId="urn:microsoft.com/office/officeart/2005/8/layout/hProcess6"/>
    <dgm:cxn modelId="{BF99D8FE-E284-3B40-9B65-FB11AD592C05}" srcId="{C9F2EC0C-5DCD-D84B-A4F0-27F0B5061F81}" destId="{5B963D9E-3E65-8C44-BCC8-08AB97BD6A58}" srcOrd="1" destOrd="0" parTransId="{9A64A792-2827-AC4B-8AD3-B84512D5D815}" sibTransId="{A3B1B3F9-E215-264C-874B-DA56F89EB5B9}"/>
    <dgm:cxn modelId="{A2BB0E1F-393A-024F-BF63-4CE5BD3D3CA4}" type="presOf" srcId="{4F1877B6-1DFF-B348-8A38-4FD57D3BCB47}" destId="{F3674044-CFB7-A54C-81FE-76A1AE9BE7AC}" srcOrd="1" destOrd="6" presId="urn:microsoft.com/office/officeart/2005/8/layout/hProcess6"/>
    <dgm:cxn modelId="{FECC66A9-65BF-5646-81A2-DF3741488F99}" srcId="{3446B1A6-F4E0-3042-AC5C-94E69B86DA1F}" destId="{053B72C1-8A1E-5940-992C-117B4E7664C6}" srcOrd="0" destOrd="0" parTransId="{AD727A12-7B27-3B49-B4CA-FA02A2A5046B}" sibTransId="{918CC099-6B57-4E40-9D85-56ABB0BB5F6E}"/>
    <dgm:cxn modelId="{4CAB65C6-87F3-104F-89BC-F539E37D1D68}" srcId="{553EA16F-FED4-6F46-AD8E-A2284213C185}" destId="{3B3B3BBD-F6AD-CF43-95C6-4A5836A239DC}" srcOrd="1" destOrd="0" parTransId="{155257C3-AD9C-C94B-B0B5-6DF2912814CC}" sibTransId="{E25B3F13-9B35-A84F-B5EF-4094EC29E7D4}"/>
    <dgm:cxn modelId="{527B86B5-6A36-BE4A-9369-9F450C920817}" type="presOf" srcId="{5965A818-3FDF-074C-BED3-00F0C95A2EB5}" destId="{2B2EBA75-48AA-D34D-8644-7A1D0F7F2752}" srcOrd="0" destOrd="0" presId="urn:microsoft.com/office/officeart/2005/8/layout/hProcess6"/>
    <dgm:cxn modelId="{E271EE82-E05A-C046-9524-C3B2BBF714C6}" type="presOf" srcId="{78219543-32E8-154C-9316-5002476D69AE}" destId="{F3674044-CFB7-A54C-81FE-76A1AE9BE7AC}" srcOrd="1" destOrd="3" presId="urn:microsoft.com/office/officeart/2005/8/layout/hProcess6"/>
    <dgm:cxn modelId="{9720B667-4114-DB4F-86D8-CF3E8497C853}" srcId="{3446B1A6-F4E0-3042-AC5C-94E69B86DA1F}" destId="{3FF3DFE0-1EA0-B04C-92F6-4EC7DDE28DC9}" srcOrd="1" destOrd="0" parTransId="{E788A414-7825-994B-99CE-1688E182FA76}" sibTransId="{DEB006D7-0DF9-8846-BD01-4B0B7740ECA8}"/>
    <dgm:cxn modelId="{3E5397A2-8B4C-0441-A80F-06EFE7686677}" srcId="{C9F2EC0C-5DCD-D84B-A4F0-27F0B5061F81}" destId="{5FDB98CD-AEB2-6540-8154-E95E4ADD9C52}" srcOrd="5" destOrd="0" parTransId="{2D3B510B-EFEB-A440-8B1C-292A72B89DE1}" sibTransId="{61A22E01-FC4C-7F43-8C12-8B68366EEE1C}"/>
    <dgm:cxn modelId="{AEEBCA5F-C216-1E4E-875E-51BC7A27C61C}" type="presParOf" srcId="{21208B6E-B46E-D64E-BCF7-C0A284EFB303}" destId="{AB903D56-6A0D-1B47-9FFA-B49B18FF778F}" srcOrd="0" destOrd="0" presId="urn:microsoft.com/office/officeart/2005/8/layout/hProcess6"/>
    <dgm:cxn modelId="{9CF3A953-B910-1945-921B-8C37B8389E5D}" type="presParOf" srcId="{AB903D56-6A0D-1B47-9FFA-B49B18FF778F}" destId="{EB422734-50F7-AE40-832A-5FF860830F96}" srcOrd="0" destOrd="0" presId="urn:microsoft.com/office/officeart/2005/8/layout/hProcess6"/>
    <dgm:cxn modelId="{FA02E7DB-D117-5D48-8319-0BD18204FD52}" type="presParOf" srcId="{AB903D56-6A0D-1B47-9FFA-B49B18FF778F}" destId="{2B2EBA75-48AA-D34D-8644-7A1D0F7F2752}" srcOrd="1" destOrd="0" presId="urn:microsoft.com/office/officeart/2005/8/layout/hProcess6"/>
    <dgm:cxn modelId="{5DBC510B-A5BA-BD4B-A43B-2D4CD3546DD2}" type="presParOf" srcId="{AB903D56-6A0D-1B47-9FFA-B49B18FF778F}" destId="{5AE00954-C6E1-B947-A465-2A2595BB4B71}" srcOrd="2" destOrd="0" presId="urn:microsoft.com/office/officeart/2005/8/layout/hProcess6"/>
    <dgm:cxn modelId="{8AFE7BAF-D4E9-BD43-B831-4BB4E7F749B6}" type="presParOf" srcId="{AB903D56-6A0D-1B47-9FFA-B49B18FF778F}" destId="{AF49C3B7-7EA1-E942-BDA4-4C1A664E450A}" srcOrd="3" destOrd="0" presId="urn:microsoft.com/office/officeart/2005/8/layout/hProcess6"/>
    <dgm:cxn modelId="{A5B20E03-ADFD-BA4F-98D9-96BFDD4007A3}" type="presParOf" srcId="{21208B6E-B46E-D64E-BCF7-C0A284EFB303}" destId="{30C52C9D-4257-174D-9F41-D9B8113D4BE2}" srcOrd="1" destOrd="0" presId="urn:microsoft.com/office/officeart/2005/8/layout/hProcess6"/>
    <dgm:cxn modelId="{B4CA85F8-40D2-5E41-BD3C-BD05C3005521}" type="presParOf" srcId="{21208B6E-B46E-D64E-BCF7-C0A284EFB303}" destId="{BD571D9F-5D18-2042-92EF-E7B25CF462A1}" srcOrd="2" destOrd="0" presId="urn:microsoft.com/office/officeart/2005/8/layout/hProcess6"/>
    <dgm:cxn modelId="{AB81AF22-0780-5D4A-81C4-A7256F0AF225}" type="presParOf" srcId="{BD571D9F-5D18-2042-92EF-E7B25CF462A1}" destId="{162C78A0-B419-0B46-BFD7-5E96D01AFFA2}" srcOrd="0" destOrd="0" presId="urn:microsoft.com/office/officeart/2005/8/layout/hProcess6"/>
    <dgm:cxn modelId="{B7D8B774-303B-E749-80B6-635F1B02E0D0}" type="presParOf" srcId="{BD571D9F-5D18-2042-92EF-E7B25CF462A1}" destId="{0F6139CD-7A14-484D-847C-58B1240AE902}" srcOrd="1" destOrd="0" presId="urn:microsoft.com/office/officeart/2005/8/layout/hProcess6"/>
    <dgm:cxn modelId="{6B396DFF-929F-794F-8515-E8AB35E243DC}" type="presParOf" srcId="{BD571D9F-5D18-2042-92EF-E7B25CF462A1}" destId="{F3674044-CFB7-A54C-81FE-76A1AE9BE7AC}" srcOrd="2" destOrd="0" presId="urn:microsoft.com/office/officeart/2005/8/layout/hProcess6"/>
    <dgm:cxn modelId="{3D283DF0-180B-494E-ACC7-12259FCB6414}" type="presParOf" srcId="{BD571D9F-5D18-2042-92EF-E7B25CF462A1}" destId="{F1464932-A50D-614F-B117-4F8BC7C019B0}" srcOrd="3" destOrd="0" presId="urn:microsoft.com/office/officeart/2005/8/layout/hProcess6"/>
    <dgm:cxn modelId="{E463B06A-5F92-F64D-9121-CFC6CC307670}" type="presParOf" srcId="{21208B6E-B46E-D64E-BCF7-C0A284EFB303}" destId="{5CDAD32D-00A0-324B-B995-9F70DCBFE175}" srcOrd="3" destOrd="0" presId="urn:microsoft.com/office/officeart/2005/8/layout/hProcess6"/>
    <dgm:cxn modelId="{37A81744-61E7-804B-8F2A-E83171393067}" type="presParOf" srcId="{21208B6E-B46E-D64E-BCF7-C0A284EFB303}" destId="{AC33247C-F9B9-9A42-97CD-B5D97A9ECD2E}" srcOrd="4" destOrd="0" presId="urn:microsoft.com/office/officeart/2005/8/layout/hProcess6"/>
    <dgm:cxn modelId="{881ED7DF-660C-0044-8506-A817DA06207A}" type="presParOf" srcId="{AC33247C-F9B9-9A42-97CD-B5D97A9ECD2E}" destId="{8E19C062-0313-A147-B4CB-70162D6D7D86}" srcOrd="0" destOrd="0" presId="urn:microsoft.com/office/officeart/2005/8/layout/hProcess6"/>
    <dgm:cxn modelId="{928A5B24-265D-BC43-97B6-E788A8399481}" type="presParOf" srcId="{AC33247C-F9B9-9A42-97CD-B5D97A9ECD2E}" destId="{0190C853-73B3-6748-8EEA-1C20A58013CA}" srcOrd="1" destOrd="0" presId="urn:microsoft.com/office/officeart/2005/8/layout/hProcess6"/>
    <dgm:cxn modelId="{798B03D8-27A2-A746-9CFC-3EEBBBC5F590}" type="presParOf" srcId="{AC33247C-F9B9-9A42-97CD-B5D97A9ECD2E}" destId="{60329BC6-05E0-B042-B097-6FAF2B35B0E2}" srcOrd="2" destOrd="0" presId="urn:microsoft.com/office/officeart/2005/8/layout/hProcess6"/>
    <dgm:cxn modelId="{56C69300-287D-F844-927D-E0DEE061FAD3}" type="presParOf" srcId="{AC33247C-F9B9-9A42-97CD-B5D97A9ECD2E}" destId="{8B82EEC4-9C23-154A-A29A-2DC1C41B592C}" srcOrd="3" destOrd="0" presId="urn:microsoft.com/office/officeart/2005/8/layout/hProcess6"/>
    <dgm:cxn modelId="{C5C23CF1-4F63-1B4A-B75C-5BEFDE6784A8}" type="presParOf" srcId="{21208B6E-B46E-D64E-BCF7-C0A284EFB303}" destId="{DE8B08AB-E5A8-5740-BBE7-7BA63E2E0EB8}" srcOrd="5" destOrd="0" presId="urn:microsoft.com/office/officeart/2005/8/layout/hProcess6"/>
    <dgm:cxn modelId="{65D0A74F-61FB-EA43-ACEB-29FBBAEFB735}" type="presParOf" srcId="{21208B6E-B46E-D64E-BCF7-C0A284EFB303}" destId="{9BCFC33D-F8D7-8E40-994D-5E787790BA2A}" srcOrd="6" destOrd="0" presId="urn:microsoft.com/office/officeart/2005/8/layout/hProcess6"/>
    <dgm:cxn modelId="{F756E028-730D-6B4B-B4DF-E051CE55CCCA}" type="presParOf" srcId="{9BCFC33D-F8D7-8E40-994D-5E787790BA2A}" destId="{59202204-5046-FD41-A7B4-B8617D936267}" srcOrd="0" destOrd="0" presId="urn:microsoft.com/office/officeart/2005/8/layout/hProcess6"/>
    <dgm:cxn modelId="{E6FF5831-9A29-1F45-B4EA-665CB7FA07ED}" type="presParOf" srcId="{9BCFC33D-F8D7-8E40-994D-5E787790BA2A}" destId="{40798606-C99D-3840-BBCF-76859FC39D07}" srcOrd="1" destOrd="0" presId="urn:microsoft.com/office/officeart/2005/8/layout/hProcess6"/>
    <dgm:cxn modelId="{3EE74EE4-75BB-3B44-BF5E-B000AAA01A0F}" type="presParOf" srcId="{9BCFC33D-F8D7-8E40-994D-5E787790BA2A}" destId="{0B78561B-FEDA-0041-BC72-A54B9345CCA7}" srcOrd="2" destOrd="0" presId="urn:microsoft.com/office/officeart/2005/8/layout/hProcess6"/>
    <dgm:cxn modelId="{F19B6E27-3947-EC4C-8CD3-F21D821539C8}" type="presParOf" srcId="{9BCFC33D-F8D7-8E40-994D-5E787790BA2A}" destId="{3138C37C-D720-CA48-B07C-B142A9DAAA4C}" srcOrd="3" destOrd="0" presId="urn:microsoft.com/office/officeart/2005/8/layout/hProcess6"/>
    <dgm:cxn modelId="{95F477C8-DB86-8B4E-B38B-C598EF94A813}" type="presParOf" srcId="{21208B6E-B46E-D64E-BCF7-C0A284EFB303}" destId="{727D65AA-5CD8-E749-AFE5-9CFF5204F6A4}" srcOrd="7" destOrd="0" presId="urn:microsoft.com/office/officeart/2005/8/layout/hProcess6"/>
    <dgm:cxn modelId="{8D58F5F0-4E38-9C4B-97D4-A796B12DF057}" type="presParOf" srcId="{21208B6E-B46E-D64E-BCF7-C0A284EFB303}" destId="{78F42D17-A9FF-C84A-85D8-494BCE697586}" srcOrd="8" destOrd="0" presId="urn:microsoft.com/office/officeart/2005/8/layout/hProcess6"/>
    <dgm:cxn modelId="{5F4A0056-E468-E949-87A6-0DE9A00227FB}" type="presParOf" srcId="{78F42D17-A9FF-C84A-85D8-494BCE697586}" destId="{67868FEB-C922-B44A-86A2-02A65C7DD9EB}" srcOrd="0" destOrd="0" presId="urn:microsoft.com/office/officeart/2005/8/layout/hProcess6"/>
    <dgm:cxn modelId="{F32BB64A-D808-DD41-AFC5-863FC36A3694}" type="presParOf" srcId="{78F42D17-A9FF-C84A-85D8-494BCE697586}" destId="{77B1ACAB-B109-7B47-B3F1-B03F7BABDF35}" srcOrd="1" destOrd="0" presId="urn:microsoft.com/office/officeart/2005/8/layout/hProcess6"/>
    <dgm:cxn modelId="{931BADC6-23B4-B441-BF91-7B27014C05FF}" type="presParOf" srcId="{78F42D17-A9FF-C84A-85D8-494BCE697586}" destId="{27BFA149-8697-AE43-B108-92E903B25E7A}" srcOrd="2" destOrd="0" presId="urn:microsoft.com/office/officeart/2005/8/layout/hProcess6"/>
    <dgm:cxn modelId="{0C9F0A14-2AB8-7145-89DF-7D6CBBE2AEF8}" type="presParOf" srcId="{78F42D17-A9FF-C84A-85D8-494BCE697586}" destId="{C7273701-3EFC-4741-A108-1889617FD541}" srcOrd="3" destOrd="0" presId="urn:microsoft.com/office/officeart/2005/8/layout/hProcess6"/>
    <dgm:cxn modelId="{4D679E52-217F-6B47-B0E9-2DCE2BA1A210}" type="presParOf" srcId="{21208B6E-B46E-D64E-BCF7-C0A284EFB303}" destId="{70A0E2D2-D9E1-624B-B4CB-2DD3FC9FAD5A}" srcOrd="9" destOrd="0" presId="urn:microsoft.com/office/officeart/2005/8/layout/hProcess6"/>
    <dgm:cxn modelId="{04E60D03-28A9-524D-8C16-223183F32B2E}" type="presParOf" srcId="{21208B6E-B46E-D64E-BCF7-C0A284EFB303}" destId="{F4455FB5-7753-9C48-BF6C-5F62321C39ED}" srcOrd="10" destOrd="0" presId="urn:microsoft.com/office/officeart/2005/8/layout/hProcess6"/>
    <dgm:cxn modelId="{3C5522BB-E248-2144-8A33-F189DA80F55A}" type="presParOf" srcId="{F4455FB5-7753-9C48-BF6C-5F62321C39ED}" destId="{EF576F54-6FA2-F34D-8F2F-CB638D5863D5}" srcOrd="0" destOrd="0" presId="urn:microsoft.com/office/officeart/2005/8/layout/hProcess6"/>
    <dgm:cxn modelId="{7DD88315-59E2-4743-8C8C-10D9E55BF84A}" type="presParOf" srcId="{F4455FB5-7753-9C48-BF6C-5F62321C39ED}" destId="{98C934E9-1691-DE45-BB7E-7DD73C5D9154}" srcOrd="1" destOrd="0" presId="urn:microsoft.com/office/officeart/2005/8/layout/hProcess6"/>
    <dgm:cxn modelId="{69078ED9-2136-A54F-9CD6-B4CE4B7BAF1C}" type="presParOf" srcId="{F4455FB5-7753-9C48-BF6C-5F62321C39ED}" destId="{74C49FDC-2657-B84D-80E5-D2FFE1F67B9F}" srcOrd="2" destOrd="0" presId="urn:microsoft.com/office/officeart/2005/8/layout/hProcess6"/>
    <dgm:cxn modelId="{35772541-3110-034D-B493-4BA594333468}" type="presParOf" srcId="{F4455FB5-7753-9C48-BF6C-5F62321C39ED}" destId="{A6B84C20-B917-794E-B37E-C1DA5924937E}" srcOrd="3" destOrd="0" presId="urn:microsoft.com/office/officeart/2005/8/layout/hProcess6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B2EBA75-48AA-D34D-8644-7A1D0F7F2752}">
      <dsp:nvSpPr>
        <dsp:cNvPr id="0" name=""/>
        <dsp:cNvSpPr/>
      </dsp:nvSpPr>
      <dsp:spPr>
        <a:xfrm>
          <a:off x="601205" y="75490"/>
          <a:ext cx="2384347" cy="2084219"/>
        </a:xfrm>
        <a:prstGeom prst="rightArrow">
          <a:avLst>
            <a:gd name="adj1" fmla="val 70000"/>
            <a:gd name="adj2" fmla="val 50000"/>
          </a:avLst>
        </a:prstGeom>
        <a:solidFill>
          <a:schemeClr val="accent2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2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March 1st, 2016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Research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Funding/connections with other agencies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Connection with airlines, other transportation services</a:t>
          </a:r>
        </a:p>
      </dsp:txBody>
      <dsp:txXfrm>
        <a:off x="1197292" y="388123"/>
        <a:ext cx="1162369" cy="1458953"/>
      </dsp:txXfrm>
    </dsp:sp>
    <dsp:sp modelId="{AF49C3B7-7EA1-E942-BDA4-4C1A664E450A}">
      <dsp:nvSpPr>
        <dsp:cNvPr id="0" name=""/>
        <dsp:cNvSpPr/>
      </dsp:nvSpPr>
      <dsp:spPr>
        <a:xfrm>
          <a:off x="5119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Destou is Founded</a:t>
          </a:r>
        </a:p>
      </dsp:txBody>
      <dsp:txXfrm>
        <a:off x="179709" y="696103"/>
        <a:ext cx="842993" cy="842993"/>
      </dsp:txXfrm>
    </dsp:sp>
    <dsp:sp modelId="{0F6139CD-7A14-484D-847C-58B1240AE902}">
      <dsp:nvSpPr>
        <dsp:cNvPr id="0" name=""/>
        <dsp:cNvSpPr/>
      </dsp:nvSpPr>
      <dsp:spPr>
        <a:xfrm>
          <a:off x="3730661" y="75490"/>
          <a:ext cx="2384347" cy="2084219"/>
        </a:xfrm>
        <a:prstGeom prst="rightArrow">
          <a:avLst>
            <a:gd name="adj1" fmla="val 70000"/>
            <a:gd name="adj2" fmla="val 50000"/>
          </a:avLst>
        </a:prstGeom>
        <a:solidFill>
          <a:schemeClr val="accent3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3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Website Designers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Graphic Designers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Marketing Experts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Travel Agents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Customer Service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Lawyers, Accountants, etc.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All employees Hired by March 25th, 2016</a:t>
          </a:r>
        </a:p>
      </dsp:txBody>
      <dsp:txXfrm>
        <a:off x="4326748" y="388123"/>
        <a:ext cx="1162369" cy="1458953"/>
      </dsp:txXfrm>
    </dsp:sp>
    <dsp:sp modelId="{F1464932-A50D-614F-B117-4F8BC7C019B0}">
      <dsp:nvSpPr>
        <dsp:cNvPr id="0" name=""/>
        <dsp:cNvSpPr/>
      </dsp:nvSpPr>
      <dsp:spPr>
        <a:xfrm>
          <a:off x="3134574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3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3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Hiring</a:t>
          </a:r>
        </a:p>
      </dsp:txBody>
      <dsp:txXfrm>
        <a:off x="3309164" y="696103"/>
        <a:ext cx="842993" cy="842993"/>
      </dsp:txXfrm>
    </dsp:sp>
    <dsp:sp modelId="{0190C853-73B3-6748-8EEA-1C20A58013CA}">
      <dsp:nvSpPr>
        <dsp:cNvPr id="0" name=""/>
        <dsp:cNvSpPr/>
      </dsp:nvSpPr>
      <dsp:spPr>
        <a:xfrm>
          <a:off x="6860117" y="75490"/>
          <a:ext cx="2384347" cy="2084219"/>
        </a:xfrm>
        <a:prstGeom prst="rightArrow">
          <a:avLst>
            <a:gd name="adj1" fmla="val 70000"/>
            <a:gd name="adj2" fmla="val 50000"/>
          </a:avLst>
        </a:prstGeom>
        <a:solidFill>
          <a:schemeClr val="accent4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4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Draft of website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Completed by April 1st, 2016</a:t>
          </a:r>
        </a:p>
      </dsp:txBody>
      <dsp:txXfrm>
        <a:off x="7456204" y="388123"/>
        <a:ext cx="1162369" cy="1458953"/>
      </dsp:txXfrm>
    </dsp:sp>
    <dsp:sp modelId="{8B82EEC4-9C23-154A-A29A-2DC1C41B592C}">
      <dsp:nvSpPr>
        <dsp:cNvPr id="0" name=""/>
        <dsp:cNvSpPr/>
      </dsp:nvSpPr>
      <dsp:spPr>
        <a:xfrm>
          <a:off x="6264030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4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4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Preliminary Website Design</a:t>
          </a:r>
        </a:p>
      </dsp:txBody>
      <dsp:txXfrm>
        <a:off x="6438620" y="696103"/>
        <a:ext cx="842993" cy="842993"/>
      </dsp:txXfrm>
    </dsp:sp>
    <dsp:sp modelId="{40798606-C99D-3840-BBCF-76859FC39D07}">
      <dsp:nvSpPr>
        <dsp:cNvPr id="0" name=""/>
        <dsp:cNvSpPr/>
      </dsp:nvSpPr>
      <dsp:spPr>
        <a:xfrm>
          <a:off x="9989573" y="75490"/>
          <a:ext cx="2384347" cy="2084219"/>
        </a:xfrm>
        <a:prstGeom prst="rightArrow">
          <a:avLst>
            <a:gd name="adj1" fmla="val 70000"/>
            <a:gd name="adj2" fmla="val 5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Facebook, Twitter, Instagram, Pinterest, etc.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Marketing Strategy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Running by April 15th, 2016</a:t>
          </a:r>
        </a:p>
      </dsp:txBody>
      <dsp:txXfrm>
        <a:off x="10585659" y="388123"/>
        <a:ext cx="1162369" cy="1458953"/>
      </dsp:txXfrm>
    </dsp:sp>
    <dsp:sp modelId="{3138C37C-D720-CA48-B07C-B142A9DAAA4C}">
      <dsp:nvSpPr>
        <dsp:cNvPr id="0" name=""/>
        <dsp:cNvSpPr/>
      </dsp:nvSpPr>
      <dsp:spPr>
        <a:xfrm>
          <a:off x="9393486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5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5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Online Presence &amp; Social Media</a:t>
          </a:r>
        </a:p>
      </dsp:txBody>
      <dsp:txXfrm>
        <a:off x="9568076" y="696103"/>
        <a:ext cx="842993" cy="842993"/>
      </dsp:txXfrm>
    </dsp:sp>
    <dsp:sp modelId="{77B1ACAB-B109-7B47-B3F1-B03F7BABDF35}">
      <dsp:nvSpPr>
        <dsp:cNvPr id="0" name=""/>
        <dsp:cNvSpPr/>
      </dsp:nvSpPr>
      <dsp:spPr>
        <a:xfrm>
          <a:off x="13119028" y="75490"/>
          <a:ext cx="2384347" cy="2084219"/>
        </a:xfrm>
        <a:prstGeom prst="rightArrow">
          <a:avLst>
            <a:gd name="adj1" fmla="val 70000"/>
            <a:gd name="adj2" fmla="val 50000"/>
          </a:avLst>
        </a:prstGeom>
        <a:solidFill>
          <a:schemeClr val="accent6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6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Hire advertising agency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Social Media, Billboards, Google AdSense, etc.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All ads are designed and posted by May 1st, 2016</a:t>
          </a:r>
        </a:p>
      </dsp:txBody>
      <dsp:txXfrm>
        <a:off x="13715115" y="388123"/>
        <a:ext cx="1162369" cy="1458953"/>
      </dsp:txXfrm>
    </dsp:sp>
    <dsp:sp modelId="{C7273701-3EFC-4741-A108-1889617FD541}">
      <dsp:nvSpPr>
        <dsp:cNvPr id="0" name=""/>
        <dsp:cNvSpPr/>
      </dsp:nvSpPr>
      <dsp:spPr>
        <a:xfrm>
          <a:off x="12522942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6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6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Advertising</a:t>
          </a:r>
        </a:p>
      </dsp:txBody>
      <dsp:txXfrm>
        <a:off x="12697532" y="696103"/>
        <a:ext cx="842993" cy="842993"/>
      </dsp:txXfrm>
    </dsp:sp>
    <dsp:sp modelId="{98C934E9-1691-DE45-BB7E-7DD73C5D9154}">
      <dsp:nvSpPr>
        <dsp:cNvPr id="0" name=""/>
        <dsp:cNvSpPr/>
      </dsp:nvSpPr>
      <dsp:spPr>
        <a:xfrm>
          <a:off x="16248484" y="75490"/>
          <a:ext cx="2384347" cy="2084219"/>
        </a:xfrm>
        <a:prstGeom prst="rect">
          <a:avLst/>
        </a:prstGeom>
        <a:solidFill>
          <a:schemeClr val="accent2">
            <a:tint val="40000"/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2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5400" tIns="6350" rIns="12700" bIns="6350" numCol="1" spcCol="1270" anchor="ctr" anchorCtr="0">
          <a:noAutofit/>
        </a:bodyPr>
        <a:lstStyle/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People have heard of Destou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People start using Destou as their virtual travel agent</a:t>
          </a:r>
        </a:p>
        <a:p>
          <a:pPr marL="57150" lvl="1" indent="-57150" algn="l" defTabSz="4445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•"/>
          </a:pPr>
          <a:r>
            <a:rPr lang="en-US" sz="1000" kern="1200"/>
            <a:t>Final online presence is completed by July 31st, 2016</a:t>
          </a:r>
        </a:p>
      </dsp:txBody>
      <dsp:txXfrm>
        <a:off x="16844571" y="388123"/>
        <a:ext cx="1162369" cy="1458953"/>
      </dsp:txXfrm>
    </dsp:sp>
    <dsp:sp modelId="{A6B84C20-B917-794E-B37E-C1DA5924937E}">
      <dsp:nvSpPr>
        <dsp:cNvPr id="0" name=""/>
        <dsp:cNvSpPr/>
      </dsp:nvSpPr>
      <dsp:spPr>
        <a:xfrm>
          <a:off x="15652397" y="521513"/>
          <a:ext cx="1192173" cy="1192173"/>
        </a:xfrm>
        <a:prstGeom prst="ellipse">
          <a:avLst/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90" tIns="8890" rIns="8890" bIns="889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400" kern="1200"/>
            <a:t>Final Website and digital presence</a:t>
          </a:r>
        </a:p>
      </dsp:txBody>
      <dsp:txXfrm>
        <a:off x="15826987" y="696103"/>
        <a:ext cx="842993" cy="842993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Process6">
  <dgm:title val=""/>
  <dgm:desc val=""/>
  <dgm:catLst>
    <dgm:cat type="process" pri="7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1"/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23" srcId="2" destId="21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13" srcId="1" destId="11" srcOrd="0" destOrd="0"/>
        <dgm:cxn modelId="23" srcId="2" destId="21" srcOrd="0" destOrd="0"/>
        <dgm:cxn modelId="33" srcId="3" destId="31" srcOrd="0" destOrd="0"/>
        <dgm:cxn modelId="43" srcId="4" destId="41" srcOrd="0" destOrd="0"/>
      </dgm:cxnLst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L"/>
          <dgm:param type="nodeHorzAlign" val="l"/>
        </dgm:alg>
      </dgm:if>
      <dgm:else name="Name2">
        <dgm:alg type="lin">
          <dgm:param type="linDir" val="from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w" refFor="ch" refForName="compNode" fact="0.7"/>
      <dgm:constr type="ctrY" for="ch" forName="compNode" refType="h" fact="0.5"/>
      <dgm:constr type="w" for="ch" forName="aSpace" refType="w" fact="0.05"/>
      <dgm:constr type="primFontSz" for="des" forName="childTextHidden" op="equ" val="65"/>
      <dgm:constr type="primFontSz" for="des" forName="parentText" op="equ"/>
    </dgm:constrLst>
    <dgm:ruleLst/>
    <dgm:forEach name="aNodeForEach" axis="ch" ptType="node">
      <dgm:layoutNode name="compNode">
        <dgm:alg type="composite">
          <dgm:param type="ar" val="1.43"/>
        </dgm:alg>
        <dgm:shape xmlns:r="http://schemas.openxmlformats.org/officeDocument/2006/relationships" r:blip="">
          <dgm:adjLst/>
        </dgm:shape>
        <dgm:presOf/>
        <dgm:choose name="Name3">
          <dgm:if name="Name4" func="var" arg="dir" op="equ" val="norm">
            <dgm:constrLst>
              <dgm:constr type="w" for="ch" forName="childTextVisible" refType="w" fact="0.8"/>
              <dgm:constr type="h" for="ch" forName="childTextVisible" refType="h"/>
              <dgm:constr type="r" for="ch" forName="childTextVisible" refType="w"/>
              <dgm:constr type="w" for="ch" forName="childTextHidden" refType="w" fact="0.6"/>
              <dgm:constr type="h" for="ch" forName="childTextHidden" refType="h"/>
              <dgm:constr type="r" for="ch" forName="childTextHidden" refType="w"/>
              <dgm:constr type="l" for="ch" forName="parentText"/>
              <dgm:constr type="w" for="ch" forName="parentText" refType="w" fact="0.4"/>
              <dgm:constr type="h" for="ch" forName="parentText" refType="w" refFor="ch" refForName="parentText" op="equ"/>
              <dgm:constr type="ctrY" for="ch" forName="parentText" refType="h" fact="0.5"/>
            </dgm:constrLst>
          </dgm:if>
          <dgm:else name="Name5">
            <dgm:constrLst>
              <dgm:constr type="w" for="ch" forName="childTextVisible" refType="w" fact="0.8"/>
              <dgm:constr type="h" for="ch" forName="childTextVisible" refType="h"/>
              <dgm:constr type="l" for="ch" forName="childTextVisible"/>
              <dgm:constr type="w" for="ch" forName="childTextHidden" refType="w" fact="0.6"/>
              <dgm:constr type="h" for="ch" forName="childTextHidden" refType="h"/>
              <dgm:constr type="l" for="ch" forName="childTextHidden"/>
              <dgm:constr type="r" for="ch" forName="parentText" refType="w"/>
              <dgm:constr type="w" for="ch" forName="parentText" refType="w" fact="0.4"/>
              <dgm:constr type="h" for="ch" forName="parentText" refType="w" refFor="ch" refForName="parentText" op="equ"/>
              <dgm:constr type="ctrY" for="ch" forName="parentText" refType="h" fact="0.5"/>
            </dgm:constrLst>
          </dgm:else>
        </dgm:choose>
        <dgm:ruleLst/>
        <dgm:layoutNode name="noGeometry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  <dgm:layoutNode name="childTextVisible" styleLbl="bgAccFollowNode1">
          <dgm:varLst>
            <dgm:bulletEnabled val="1"/>
          </dgm:varLst>
          <dgm:alg type="sp"/>
          <dgm:choose name="Name6">
            <dgm:if name="Name7" func="var" arg="dir" op="equ" val="norm">
              <dgm:shape xmlns:r="http://schemas.openxmlformats.org/officeDocument/2006/relationships" type="rightArrow" r:blip="">
                <dgm:adjLst>
                  <dgm:adj idx="1" val="0.7"/>
                  <dgm:adj idx="2" val="0.5"/>
                </dgm:adjLst>
              </dgm:shape>
            </dgm:if>
            <dgm:else name="Name8">
              <dgm:shape xmlns:r="http://schemas.openxmlformats.org/officeDocument/2006/relationships" type="leftArrow" r:blip="">
                <dgm:adjLst>
                  <dgm:adj idx="1" val="0.7"/>
                  <dgm:adj idx="2" val="0.5"/>
                </dgm:adjLst>
              </dgm:shape>
            </dgm:else>
          </dgm:choose>
          <dgm:presOf axis="des" ptType="node"/>
          <dgm:constrLst/>
          <dgm:ruleLst/>
        </dgm:layoutNode>
        <dgm:layoutNode name="childTextHidden" styleLbl="bgAccFollowNode1">
          <dgm:choose name="Name9">
            <dgm:if name="Name10" axis="des followSib" ptType="node node" st="1 1" cnt="1 0" func="cnt" op="gte" val="1">
              <dgm:alg type="tx">
                <dgm:param type="stBulletLvl" val="1"/>
                <dgm:param type="txAnchorVertCh" val="mid"/>
              </dgm:alg>
            </dgm:if>
            <dgm:else name="Name11">
              <dgm:alg type="tx">
                <dgm:param type="stBulletLvl" val="2"/>
                <dgm:param type="txAnchorVertCh" val="mid"/>
              </dgm:alg>
            </dgm:else>
          </dgm:choose>
          <dgm:choose name="Name12">
            <dgm:if name="Name13" func="var" arg="dir" op="equ" val="norm">
              <dgm:shape xmlns:r="http://schemas.openxmlformats.org/officeDocument/2006/relationships" type="rightArrow" r:blip="" hideGeom="1">
                <dgm:adjLst>
                  <dgm:adj idx="1" val="0.7"/>
                  <dgm:adj idx="2" val="0.5"/>
                </dgm:adjLst>
              </dgm:shape>
            </dgm:if>
            <dgm:else name="Name14">
              <dgm:shape xmlns:r="http://schemas.openxmlformats.org/officeDocument/2006/relationships" type="leftArrow" r:blip="" hideGeom="1">
                <dgm:adjLst>
                  <dgm:adj idx="1" val="0.7"/>
                  <dgm:adj idx="2" val="0.5"/>
                </dgm:adjLst>
              </dgm:shape>
            </dgm:else>
          </dgm:choose>
          <dgm:presOf axis="des" ptType="node"/>
          <dgm:constrLst>
            <dgm:constr type="secFontSz" refType="primFontSz"/>
            <dgm:constr type="tMarg" refType="primFontSz" fact="0.05"/>
            <dgm:constr type="bMarg" refType="primFontSz" fact="0.05"/>
            <dgm:constr type="rMarg" refType="primFontSz" fact="0.1"/>
            <dgm:constr type="lMarg" refType="primFontSz" fact="0.2"/>
          </dgm:constrLst>
          <dgm:ruleLst>
            <dgm:rule type="primFontSz" val="5" fact="NaN" max="NaN"/>
          </dgm:ruleLst>
        </dgm:layoutNode>
        <dgm:layoutNode name="parentText" styleLbl="node1">
          <dgm:varLst>
            <dgm:chMax val="1"/>
            <dgm:bulletEnabled val="1"/>
          </dgm:varLst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primFontSz" val="65"/>
            <dgm:constr type="tMarg" refType="primFontSz" fact="0.05"/>
            <dgm:constr type="bMarg" refType="primFontSz" fact="0.05"/>
            <dgm:constr type="lMarg" refType="primFontSz" fact="0.05"/>
            <dgm:constr type="rMarg" refType="primFontSz" fact="0.05"/>
          </dgm:constrLst>
          <dgm:ruleLst>
            <dgm:rule type="primFontSz" val="5" fact="NaN" max="NaN"/>
          </dgm:ruleLst>
        </dgm:layoutNode>
      </dgm:layoutNode>
      <dgm:choose name="Name15">
        <dgm:if name="Name16" axis="self" ptType="node" func="revPos" op="gte" val="2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7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2.png"/><Relationship Id="rId12" Type="http://schemas.openxmlformats.org/officeDocument/2006/relationships/image" Target="../media/image3.png"/><Relationship Id="rId13" Type="http://schemas.openxmlformats.org/officeDocument/2006/relationships/image" Target="../media/image4.png"/><Relationship Id="rId1" Type="http://schemas.openxmlformats.org/officeDocument/2006/relationships/diagramData" Target="../diagrams/data1.xml"/><Relationship Id="rId2" Type="http://schemas.openxmlformats.org/officeDocument/2006/relationships/diagramLayout" Target="../diagrams/layout1.xml"/><Relationship Id="rId3" Type="http://schemas.openxmlformats.org/officeDocument/2006/relationships/diagramQuickStyle" Target="../diagrams/quickStyle1.xml"/><Relationship Id="rId4" Type="http://schemas.openxmlformats.org/officeDocument/2006/relationships/diagramColors" Target="../diagrams/colors1.xml"/><Relationship Id="rId5" Type="http://schemas.microsoft.com/office/2007/relationships/diagramDrawing" Target="../diagrams/drawing1.xml"/><Relationship Id="rId6" Type="http://schemas.openxmlformats.org/officeDocument/2006/relationships/chart" Target="../charts/chart1.xml"/><Relationship Id="rId7" Type="http://schemas.openxmlformats.org/officeDocument/2006/relationships/chart" Target="../charts/chart2.xml"/><Relationship Id="rId8" Type="http://schemas.openxmlformats.org/officeDocument/2006/relationships/chart" Target="../charts/chart3.xml"/><Relationship Id="rId9" Type="http://schemas.openxmlformats.org/officeDocument/2006/relationships/image" Target="../media/image1.jpeg"/><Relationship Id="rId10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241299</xdr:colOff>
      <xdr:row>19</xdr:row>
      <xdr:rowOff>0</xdr:rowOff>
    </xdr:from>
    <xdr:to>
      <xdr:col>17</xdr:col>
      <xdr:colOff>146750</xdr:colOff>
      <xdr:row>29</xdr:row>
      <xdr:rowOff>152400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4</xdr:col>
      <xdr:colOff>596900</xdr:colOff>
      <xdr:row>31</xdr:row>
      <xdr:rowOff>63500</xdr:rowOff>
    </xdr:from>
    <xdr:to>
      <xdr:col>12</xdr:col>
      <xdr:colOff>406400</xdr:colOff>
      <xdr:row>53</xdr:row>
      <xdr:rowOff>127000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698500</xdr:colOff>
      <xdr:row>31</xdr:row>
      <xdr:rowOff>76200</xdr:rowOff>
    </xdr:from>
    <xdr:to>
      <xdr:col>22</xdr:col>
      <xdr:colOff>139700</xdr:colOff>
      <xdr:row>53</xdr:row>
      <xdr:rowOff>177800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527050</xdr:colOff>
      <xdr:row>55</xdr:row>
      <xdr:rowOff>165100</xdr:rowOff>
    </xdr:from>
    <xdr:to>
      <xdr:col>12</xdr:col>
      <xdr:colOff>698500</xdr:colOff>
      <xdr:row>73</xdr:row>
      <xdr:rowOff>152400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</xdr:colOff>
      <xdr:row>71</xdr:row>
      <xdr:rowOff>50800</xdr:rowOff>
    </xdr:from>
    <xdr:to>
      <xdr:col>2</xdr:col>
      <xdr:colOff>50834</xdr:colOff>
      <xdr:row>73</xdr:row>
      <xdr:rowOff>12700</xdr:rowOff>
    </xdr:to>
    <xdr:sp macro="" textlink="">
      <xdr:nvSpPr>
        <xdr:cNvPr id="32" name="Freeform 31"/>
        <xdr:cNvSpPr/>
      </xdr:nvSpPr>
      <xdr:spPr>
        <a:xfrm>
          <a:off x="12700" y="12369800"/>
          <a:ext cx="3784634" cy="355600"/>
        </a:xfrm>
        <a:custGeom>
          <a:avLst/>
          <a:gdLst>
            <a:gd name="connsiteX0" fmla="*/ 0 w 3784634"/>
            <a:gd name="connsiteY0" fmla="*/ 215900 h 355600"/>
            <a:gd name="connsiteX1" fmla="*/ 76200 w 3784634"/>
            <a:gd name="connsiteY1" fmla="*/ 165100 h 355600"/>
            <a:gd name="connsiteX2" fmla="*/ 114300 w 3784634"/>
            <a:gd name="connsiteY2" fmla="*/ 101600 h 355600"/>
            <a:gd name="connsiteX3" fmla="*/ 215900 w 3784634"/>
            <a:gd name="connsiteY3" fmla="*/ 38100 h 355600"/>
            <a:gd name="connsiteX4" fmla="*/ 241300 w 3784634"/>
            <a:gd name="connsiteY4" fmla="*/ 101600 h 355600"/>
            <a:gd name="connsiteX5" fmla="*/ 279400 w 3784634"/>
            <a:gd name="connsiteY5" fmla="*/ 203200 h 355600"/>
            <a:gd name="connsiteX6" fmla="*/ 317500 w 3784634"/>
            <a:gd name="connsiteY6" fmla="*/ 215900 h 355600"/>
            <a:gd name="connsiteX7" fmla="*/ 457200 w 3784634"/>
            <a:gd name="connsiteY7" fmla="*/ 139700 h 355600"/>
            <a:gd name="connsiteX8" fmla="*/ 698500 w 3784634"/>
            <a:gd name="connsiteY8" fmla="*/ 25400 h 355600"/>
            <a:gd name="connsiteX9" fmla="*/ 774700 w 3784634"/>
            <a:gd name="connsiteY9" fmla="*/ 0 h 355600"/>
            <a:gd name="connsiteX10" fmla="*/ 863600 w 3784634"/>
            <a:gd name="connsiteY10" fmla="*/ 25400 h 355600"/>
            <a:gd name="connsiteX11" fmla="*/ 876300 w 3784634"/>
            <a:gd name="connsiteY11" fmla="*/ 63500 h 355600"/>
            <a:gd name="connsiteX12" fmla="*/ 914400 w 3784634"/>
            <a:gd name="connsiteY12" fmla="*/ 165100 h 355600"/>
            <a:gd name="connsiteX13" fmla="*/ 927100 w 3784634"/>
            <a:gd name="connsiteY13" fmla="*/ 241300 h 355600"/>
            <a:gd name="connsiteX14" fmla="*/ 965200 w 3784634"/>
            <a:gd name="connsiteY14" fmla="*/ 203200 h 355600"/>
            <a:gd name="connsiteX15" fmla="*/ 1066800 w 3784634"/>
            <a:gd name="connsiteY15" fmla="*/ 152400 h 355600"/>
            <a:gd name="connsiteX16" fmla="*/ 1104900 w 3784634"/>
            <a:gd name="connsiteY16" fmla="*/ 127000 h 355600"/>
            <a:gd name="connsiteX17" fmla="*/ 1155700 w 3784634"/>
            <a:gd name="connsiteY17" fmla="*/ 114300 h 355600"/>
            <a:gd name="connsiteX18" fmla="*/ 1193800 w 3784634"/>
            <a:gd name="connsiteY18" fmla="*/ 101600 h 355600"/>
            <a:gd name="connsiteX19" fmla="*/ 1244600 w 3784634"/>
            <a:gd name="connsiteY19" fmla="*/ 114300 h 355600"/>
            <a:gd name="connsiteX20" fmla="*/ 1257300 w 3784634"/>
            <a:gd name="connsiteY20" fmla="*/ 177800 h 355600"/>
            <a:gd name="connsiteX21" fmla="*/ 1333500 w 3784634"/>
            <a:gd name="connsiteY21" fmla="*/ 165100 h 355600"/>
            <a:gd name="connsiteX22" fmla="*/ 1447800 w 3784634"/>
            <a:gd name="connsiteY22" fmla="*/ 114300 h 355600"/>
            <a:gd name="connsiteX23" fmla="*/ 1536700 w 3784634"/>
            <a:gd name="connsiteY23" fmla="*/ 76200 h 355600"/>
            <a:gd name="connsiteX24" fmla="*/ 1587500 w 3784634"/>
            <a:gd name="connsiteY24" fmla="*/ 114300 h 355600"/>
            <a:gd name="connsiteX25" fmla="*/ 1600200 w 3784634"/>
            <a:gd name="connsiteY25" fmla="*/ 152400 h 355600"/>
            <a:gd name="connsiteX26" fmla="*/ 1638300 w 3784634"/>
            <a:gd name="connsiteY26" fmla="*/ 241300 h 355600"/>
            <a:gd name="connsiteX27" fmla="*/ 1663700 w 3784634"/>
            <a:gd name="connsiteY27" fmla="*/ 292100 h 355600"/>
            <a:gd name="connsiteX28" fmla="*/ 1714500 w 3784634"/>
            <a:gd name="connsiteY28" fmla="*/ 355600 h 355600"/>
            <a:gd name="connsiteX29" fmla="*/ 1841500 w 3784634"/>
            <a:gd name="connsiteY29" fmla="*/ 292100 h 355600"/>
            <a:gd name="connsiteX30" fmla="*/ 1955800 w 3784634"/>
            <a:gd name="connsiteY30" fmla="*/ 228600 h 355600"/>
            <a:gd name="connsiteX31" fmla="*/ 2006600 w 3784634"/>
            <a:gd name="connsiteY31" fmla="*/ 203200 h 355600"/>
            <a:gd name="connsiteX32" fmla="*/ 2082800 w 3784634"/>
            <a:gd name="connsiteY32" fmla="*/ 190500 h 355600"/>
            <a:gd name="connsiteX33" fmla="*/ 2184400 w 3784634"/>
            <a:gd name="connsiteY33" fmla="*/ 215900 h 355600"/>
            <a:gd name="connsiteX34" fmla="*/ 2260600 w 3784634"/>
            <a:gd name="connsiteY34" fmla="*/ 241300 h 355600"/>
            <a:gd name="connsiteX35" fmla="*/ 2349500 w 3784634"/>
            <a:gd name="connsiteY35" fmla="*/ 127000 h 355600"/>
            <a:gd name="connsiteX36" fmla="*/ 2400300 w 3784634"/>
            <a:gd name="connsiteY36" fmla="*/ 114300 h 355600"/>
            <a:gd name="connsiteX37" fmla="*/ 2451100 w 3784634"/>
            <a:gd name="connsiteY37" fmla="*/ 190500 h 355600"/>
            <a:gd name="connsiteX38" fmla="*/ 2489200 w 3784634"/>
            <a:gd name="connsiteY38" fmla="*/ 215900 h 355600"/>
            <a:gd name="connsiteX39" fmla="*/ 2578100 w 3784634"/>
            <a:gd name="connsiteY39" fmla="*/ 177800 h 355600"/>
            <a:gd name="connsiteX40" fmla="*/ 2628900 w 3784634"/>
            <a:gd name="connsiteY40" fmla="*/ 152400 h 355600"/>
            <a:gd name="connsiteX41" fmla="*/ 2717800 w 3784634"/>
            <a:gd name="connsiteY41" fmla="*/ 127000 h 355600"/>
            <a:gd name="connsiteX42" fmla="*/ 2755900 w 3784634"/>
            <a:gd name="connsiteY42" fmla="*/ 114300 h 355600"/>
            <a:gd name="connsiteX43" fmla="*/ 2806700 w 3784634"/>
            <a:gd name="connsiteY43" fmla="*/ 203200 h 355600"/>
            <a:gd name="connsiteX44" fmla="*/ 2844800 w 3784634"/>
            <a:gd name="connsiteY44" fmla="*/ 215900 h 355600"/>
            <a:gd name="connsiteX45" fmla="*/ 2933700 w 3784634"/>
            <a:gd name="connsiteY45" fmla="*/ 177800 h 355600"/>
            <a:gd name="connsiteX46" fmla="*/ 2984500 w 3784634"/>
            <a:gd name="connsiteY46" fmla="*/ 165100 h 355600"/>
            <a:gd name="connsiteX47" fmla="*/ 3035300 w 3784634"/>
            <a:gd name="connsiteY47" fmla="*/ 127000 h 355600"/>
            <a:gd name="connsiteX48" fmla="*/ 3073400 w 3784634"/>
            <a:gd name="connsiteY48" fmla="*/ 114300 h 355600"/>
            <a:gd name="connsiteX49" fmla="*/ 3086100 w 3784634"/>
            <a:gd name="connsiteY49" fmla="*/ 177800 h 355600"/>
            <a:gd name="connsiteX50" fmla="*/ 3111500 w 3784634"/>
            <a:gd name="connsiteY50" fmla="*/ 241300 h 355600"/>
            <a:gd name="connsiteX51" fmla="*/ 3124200 w 3784634"/>
            <a:gd name="connsiteY51" fmla="*/ 279400 h 355600"/>
            <a:gd name="connsiteX52" fmla="*/ 3225800 w 3784634"/>
            <a:gd name="connsiteY52" fmla="*/ 254000 h 355600"/>
            <a:gd name="connsiteX53" fmla="*/ 3352800 w 3784634"/>
            <a:gd name="connsiteY53" fmla="*/ 165100 h 355600"/>
            <a:gd name="connsiteX54" fmla="*/ 3416300 w 3784634"/>
            <a:gd name="connsiteY54" fmla="*/ 152400 h 355600"/>
            <a:gd name="connsiteX55" fmla="*/ 3454400 w 3784634"/>
            <a:gd name="connsiteY55" fmla="*/ 139700 h 355600"/>
            <a:gd name="connsiteX56" fmla="*/ 3479800 w 3784634"/>
            <a:gd name="connsiteY56" fmla="*/ 177800 h 355600"/>
            <a:gd name="connsiteX57" fmla="*/ 3492500 w 3784634"/>
            <a:gd name="connsiteY57" fmla="*/ 215900 h 355600"/>
            <a:gd name="connsiteX58" fmla="*/ 3543300 w 3784634"/>
            <a:gd name="connsiteY58" fmla="*/ 241300 h 355600"/>
            <a:gd name="connsiteX59" fmla="*/ 3619500 w 3784634"/>
            <a:gd name="connsiteY59" fmla="*/ 203200 h 355600"/>
            <a:gd name="connsiteX60" fmla="*/ 3657600 w 3784634"/>
            <a:gd name="connsiteY60" fmla="*/ 190500 h 355600"/>
            <a:gd name="connsiteX61" fmla="*/ 3695700 w 3784634"/>
            <a:gd name="connsiteY61" fmla="*/ 165100 h 355600"/>
            <a:gd name="connsiteX62" fmla="*/ 3771900 w 3784634"/>
            <a:gd name="connsiteY62" fmla="*/ 139700 h 355600"/>
            <a:gd name="connsiteX63" fmla="*/ 3784600 w 3784634"/>
            <a:gd name="connsiteY63" fmla="*/ 190500 h 355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</a:cxnLst>
          <a:rect l="l" t="t" r="r" b="b"/>
          <a:pathLst>
            <a:path w="3784634" h="355600">
              <a:moveTo>
                <a:pt x="0" y="215900"/>
              </a:moveTo>
              <a:cubicBezTo>
                <a:pt x="25400" y="198967"/>
                <a:pt x="54614" y="186686"/>
                <a:pt x="76200" y="165100"/>
              </a:cubicBezTo>
              <a:cubicBezTo>
                <a:pt x="93654" y="147646"/>
                <a:pt x="98045" y="120177"/>
                <a:pt x="114300" y="101600"/>
              </a:cubicBezTo>
              <a:cubicBezTo>
                <a:pt x="139946" y="72291"/>
                <a:pt x="182213" y="54943"/>
                <a:pt x="215900" y="38100"/>
              </a:cubicBezTo>
              <a:cubicBezTo>
                <a:pt x="224367" y="59267"/>
                <a:pt x="234091" y="79973"/>
                <a:pt x="241300" y="101600"/>
              </a:cubicBezTo>
              <a:cubicBezTo>
                <a:pt x="251930" y="133491"/>
                <a:pt x="253419" y="177219"/>
                <a:pt x="279400" y="203200"/>
              </a:cubicBezTo>
              <a:cubicBezTo>
                <a:pt x="288866" y="212666"/>
                <a:pt x="304800" y="211667"/>
                <a:pt x="317500" y="215900"/>
              </a:cubicBezTo>
              <a:cubicBezTo>
                <a:pt x="589181" y="99465"/>
                <a:pt x="273379" y="243099"/>
                <a:pt x="457200" y="139700"/>
              </a:cubicBezTo>
              <a:cubicBezTo>
                <a:pt x="513334" y="108124"/>
                <a:pt x="628410" y="52358"/>
                <a:pt x="698500" y="25400"/>
              </a:cubicBezTo>
              <a:cubicBezTo>
                <a:pt x="723489" y="15789"/>
                <a:pt x="749300" y="8467"/>
                <a:pt x="774700" y="0"/>
              </a:cubicBezTo>
              <a:cubicBezTo>
                <a:pt x="804333" y="8467"/>
                <a:pt x="837465" y="9066"/>
                <a:pt x="863600" y="25400"/>
              </a:cubicBezTo>
              <a:cubicBezTo>
                <a:pt x="874952" y="32495"/>
                <a:pt x="872622" y="50628"/>
                <a:pt x="876300" y="63500"/>
              </a:cubicBezTo>
              <a:cubicBezTo>
                <a:pt x="899356" y="144195"/>
                <a:pt x="874942" y="86185"/>
                <a:pt x="914400" y="165100"/>
              </a:cubicBezTo>
              <a:cubicBezTo>
                <a:pt x="918633" y="190500"/>
                <a:pt x="906500" y="225850"/>
                <a:pt x="927100" y="241300"/>
              </a:cubicBezTo>
              <a:cubicBezTo>
                <a:pt x="941468" y="252076"/>
                <a:pt x="950047" y="212843"/>
                <a:pt x="965200" y="203200"/>
              </a:cubicBezTo>
              <a:cubicBezTo>
                <a:pt x="997144" y="182872"/>
                <a:pt x="1035295" y="173403"/>
                <a:pt x="1066800" y="152400"/>
              </a:cubicBezTo>
              <a:cubicBezTo>
                <a:pt x="1079500" y="143933"/>
                <a:pt x="1090871" y="133013"/>
                <a:pt x="1104900" y="127000"/>
              </a:cubicBezTo>
              <a:cubicBezTo>
                <a:pt x="1120943" y="120124"/>
                <a:pt x="1138917" y="119095"/>
                <a:pt x="1155700" y="114300"/>
              </a:cubicBezTo>
              <a:cubicBezTo>
                <a:pt x="1168572" y="110622"/>
                <a:pt x="1181100" y="105833"/>
                <a:pt x="1193800" y="101600"/>
              </a:cubicBezTo>
              <a:cubicBezTo>
                <a:pt x="1210733" y="105833"/>
                <a:pt x="1233426" y="100891"/>
                <a:pt x="1244600" y="114300"/>
              </a:cubicBezTo>
              <a:cubicBezTo>
                <a:pt x="1258419" y="130883"/>
                <a:pt x="1238558" y="167090"/>
                <a:pt x="1257300" y="177800"/>
              </a:cubicBezTo>
              <a:cubicBezTo>
                <a:pt x="1279658" y="190576"/>
                <a:pt x="1308100" y="169333"/>
                <a:pt x="1333500" y="165100"/>
              </a:cubicBezTo>
              <a:cubicBezTo>
                <a:pt x="1458556" y="102572"/>
                <a:pt x="1301860" y="179162"/>
                <a:pt x="1447800" y="114300"/>
              </a:cubicBezTo>
              <a:cubicBezTo>
                <a:pt x="1541961" y="72451"/>
                <a:pt x="1458446" y="102285"/>
                <a:pt x="1536700" y="76200"/>
              </a:cubicBezTo>
              <a:cubicBezTo>
                <a:pt x="1553633" y="88900"/>
                <a:pt x="1573949" y="98039"/>
                <a:pt x="1587500" y="114300"/>
              </a:cubicBezTo>
              <a:cubicBezTo>
                <a:pt x="1596070" y="124584"/>
                <a:pt x="1595228" y="139971"/>
                <a:pt x="1600200" y="152400"/>
              </a:cubicBezTo>
              <a:cubicBezTo>
                <a:pt x="1612174" y="182334"/>
                <a:pt x="1624959" y="211950"/>
                <a:pt x="1638300" y="241300"/>
              </a:cubicBezTo>
              <a:cubicBezTo>
                <a:pt x="1646134" y="258535"/>
                <a:pt x="1657053" y="274373"/>
                <a:pt x="1663700" y="292100"/>
              </a:cubicBezTo>
              <a:cubicBezTo>
                <a:pt x="1688759" y="358925"/>
                <a:pt x="1652852" y="335051"/>
                <a:pt x="1714500" y="355600"/>
              </a:cubicBezTo>
              <a:cubicBezTo>
                <a:pt x="1801218" y="290562"/>
                <a:pt x="1726880" y="337948"/>
                <a:pt x="1841500" y="292100"/>
              </a:cubicBezTo>
              <a:cubicBezTo>
                <a:pt x="1885000" y="274700"/>
                <a:pt x="1914370" y="251617"/>
                <a:pt x="1955800" y="228600"/>
              </a:cubicBezTo>
              <a:cubicBezTo>
                <a:pt x="1972350" y="219406"/>
                <a:pt x="1988466" y="208640"/>
                <a:pt x="2006600" y="203200"/>
              </a:cubicBezTo>
              <a:cubicBezTo>
                <a:pt x="2031264" y="195801"/>
                <a:pt x="2057400" y="194733"/>
                <a:pt x="2082800" y="190500"/>
              </a:cubicBezTo>
              <a:cubicBezTo>
                <a:pt x="2116667" y="198967"/>
                <a:pt x="2154466" y="197939"/>
                <a:pt x="2184400" y="215900"/>
              </a:cubicBezTo>
              <a:cubicBezTo>
                <a:pt x="2261370" y="262082"/>
                <a:pt x="2149764" y="296718"/>
                <a:pt x="2260600" y="241300"/>
              </a:cubicBezTo>
              <a:cubicBezTo>
                <a:pt x="2285693" y="199478"/>
                <a:pt x="2305817" y="154302"/>
                <a:pt x="2349500" y="127000"/>
              </a:cubicBezTo>
              <a:cubicBezTo>
                <a:pt x="2364301" y="117749"/>
                <a:pt x="2383367" y="118533"/>
                <a:pt x="2400300" y="114300"/>
              </a:cubicBezTo>
              <a:cubicBezTo>
                <a:pt x="2495952" y="178068"/>
                <a:pt x="2385492" y="92088"/>
                <a:pt x="2451100" y="190500"/>
              </a:cubicBezTo>
              <a:cubicBezTo>
                <a:pt x="2459567" y="203200"/>
                <a:pt x="2476500" y="207433"/>
                <a:pt x="2489200" y="215900"/>
              </a:cubicBezTo>
              <a:cubicBezTo>
                <a:pt x="2518833" y="203200"/>
                <a:pt x="2548750" y="191141"/>
                <a:pt x="2578100" y="177800"/>
              </a:cubicBezTo>
              <a:cubicBezTo>
                <a:pt x="2595335" y="169966"/>
                <a:pt x="2611499" y="159858"/>
                <a:pt x="2628900" y="152400"/>
              </a:cubicBezTo>
              <a:cubicBezTo>
                <a:pt x="2659350" y="139350"/>
                <a:pt x="2685577" y="136207"/>
                <a:pt x="2717800" y="127000"/>
              </a:cubicBezTo>
              <a:cubicBezTo>
                <a:pt x="2730672" y="123322"/>
                <a:pt x="2743200" y="118533"/>
                <a:pt x="2755900" y="114300"/>
              </a:cubicBezTo>
              <a:cubicBezTo>
                <a:pt x="2768560" y="152281"/>
                <a:pt x="2771214" y="173628"/>
                <a:pt x="2806700" y="203200"/>
              </a:cubicBezTo>
              <a:cubicBezTo>
                <a:pt x="2816984" y="211770"/>
                <a:pt x="2832100" y="211667"/>
                <a:pt x="2844800" y="215900"/>
              </a:cubicBezTo>
              <a:cubicBezTo>
                <a:pt x="2990643" y="179439"/>
                <a:pt x="2810913" y="230423"/>
                <a:pt x="2933700" y="177800"/>
              </a:cubicBezTo>
              <a:cubicBezTo>
                <a:pt x="2949743" y="170924"/>
                <a:pt x="2967567" y="169333"/>
                <a:pt x="2984500" y="165100"/>
              </a:cubicBezTo>
              <a:cubicBezTo>
                <a:pt x="3001433" y="152400"/>
                <a:pt x="3016922" y="137502"/>
                <a:pt x="3035300" y="127000"/>
              </a:cubicBezTo>
              <a:cubicBezTo>
                <a:pt x="3046923" y="120358"/>
                <a:pt x="3063934" y="104834"/>
                <a:pt x="3073400" y="114300"/>
              </a:cubicBezTo>
              <a:cubicBezTo>
                <a:pt x="3088664" y="129564"/>
                <a:pt x="3079897" y="157125"/>
                <a:pt x="3086100" y="177800"/>
              </a:cubicBezTo>
              <a:cubicBezTo>
                <a:pt x="3092651" y="199636"/>
                <a:pt x="3103495" y="219954"/>
                <a:pt x="3111500" y="241300"/>
              </a:cubicBezTo>
              <a:cubicBezTo>
                <a:pt x="3116200" y="253835"/>
                <a:pt x="3119967" y="266700"/>
                <a:pt x="3124200" y="279400"/>
              </a:cubicBezTo>
              <a:cubicBezTo>
                <a:pt x="3158067" y="270933"/>
                <a:pt x="3193218" y="266532"/>
                <a:pt x="3225800" y="254000"/>
              </a:cubicBezTo>
              <a:cubicBezTo>
                <a:pt x="3346606" y="207536"/>
                <a:pt x="3232619" y="225190"/>
                <a:pt x="3352800" y="165100"/>
              </a:cubicBezTo>
              <a:cubicBezTo>
                <a:pt x="3372107" y="155447"/>
                <a:pt x="3395359" y="157635"/>
                <a:pt x="3416300" y="152400"/>
              </a:cubicBezTo>
              <a:cubicBezTo>
                <a:pt x="3429287" y="149153"/>
                <a:pt x="3441700" y="143933"/>
                <a:pt x="3454400" y="139700"/>
              </a:cubicBezTo>
              <a:cubicBezTo>
                <a:pt x="3462867" y="152400"/>
                <a:pt x="3472974" y="164148"/>
                <a:pt x="3479800" y="177800"/>
              </a:cubicBezTo>
              <a:cubicBezTo>
                <a:pt x="3485787" y="189774"/>
                <a:pt x="3483034" y="206434"/>
                <a:pt x="3492500" y="215900"/>
              </a:cubicBezTo>
              <a:cubicBezTo>
                <a:pt x="3505887" y="229287"/>
                <a:pt x="3526367" y="232833"/>
                <a:pt x="3543300" y="241300"/>
              </a:cubicBezTo>
              <a:cubicBezTo>
                <a:pt x="3568700" y="228600"/>
                <a:pt x="3593550" y="214734"/>
                <a:pt x="3619500" y="203200"/>
              </a:cubicBezTo>
              <a:cubicBezTo>
                <a:pt x="3631733" y="197763"/>
                <a:pt x="3645626" y="196487"/>
                <a:pt x="3657600" y="190500"/>
              </a:cubicBezTo>
              <a:cubicBezTo>
                <a:pt x="3671252" y="183674"/>
                <a:pt x="3681752" y="171299"/>
                <a:pt x="3695700" y="165100"/>
              </a:cubicBezTo>
              <a:cubicBezTo>
                <a:pt x="3720166" y="154226"/>
                <a:pt x="3771900" y="139700"/>
                <a:pt x="3771900" y="139700"/>
              </a:cubicBezTo>
              <a:cubicBezTo>
                <a:pt x="3785939" y="181816"/>
                <a:pt x="3784600" y="164413"/>
                <a:pt x="3784600" y="190500"/>
              </a:cubicBezTo>
            </a:path>
          </a:pathLst>
        </a:cu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</xdr:col>
      <xdr:colOff>292100</xdr:colOff>
      <xdr:row>9</xdr:row>
      <xdr:rowOff>12700</xdr:rowOff>
    </xdr:from>
    <xdr:to>
      <xdr:col>9</xdr:col>
      <xdr:colOff>165100</xdr:colOff>
      <xdr:row>18</xdr:row>
      <xdr:rowOff>55746</xdr:rowOff>
    </xdr:to>
    <xdr:pic>
      <xdr:nvPicPr>
        <xdr:cNvPr id="34" name="Picture 33" descr="Screen Shot 2016-03-10 at 11.34.02 AM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rightnessContrast bright="-26000" contrast="1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3100" y="1181100"/>
          <a:ext cx="7810500" cy="1871846"/>
        </a:xfrm>
        <a:prstGeom prst="rect">
          <a:avLst/>
        </a:prstGeom>
      </xdr:spPr>
    </xdr:pic>
    <xdr:clientData/>
  </xdr:twoCellAnchor>
  <xdr:twoCellAnchor>
    <xdr:from>
      <xdr:col>2</xdr:col>
      <xdr:colOff>304800</xdr:colOff>
      <xdr:row>11</xdr:row>
      <xdr:rowOff>88900</xdr:rowOff>
    </xdr:from>
    <xdr:to>
      <xdr:col>9</xdr:col>
      <xdr:colOff>165100</xdr:colOff>
      <xdr:row>15</xdr:row>
      <xdr:rowOff>101600</xdr:rowOff>
    </xdr:to>
    <xdr:sp macro="" textlink="">
      <xdr:nvSpPr>
        <xdr:cNvPr id="35" name="TextBox 34"/>
        <xdr:cNvSpPr txBox="1"/>
      </xdr:nvSpPr>
      <xdr:spPr>
        <a:xfrm>
          <a:off x="4495800" y="1752600"/>
          <a:ext cx="7797800" cy="7747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4000" b="1">
              <a:solidFill>
                <a:schemeClr val="bg1"/>
              </a:solidFill>
              <a:latin typeface="Pier Sans"/>
              <a:cs typeface="Pier Sans"/>
            </a:rPr>
            <a:t>•</a:t>
          </a:r>
          <a:r>
            <a:rPr lang="en-US" sz="4000" b="1" baseline="0">
              <a:solidFill>
                <a:schemeClr val="bg1"/>
              </a:solidFill>
              <a:latin typeface="Pier Sans"/>
              <a:cs typeface="Pier Sans"/>
            </a:rPr>
            <a:t> D E S T O U •</a:t>
          </a:r>
          <a:endParaRPr lang="en-US" sz="4000" b="1">
            <a:solidFill>
              <a:schemeClr val="bg1"/>
            </a:solidFill>
            <a:latin typeface="Pier Sans"/>
            <a:cs typeface="Pier Sans"/>
          </a:endParaRPr>
        </a:p>
      </xdr:txBody>
    </xdr:sp>
    <xdr:clientData/>
  </xdr:twoCellAnchor>
  <xdr:twoCellAnchor editAs="oneCell">
    <xdr:from>
      <xdr:col>2</xdr:col>
      <xdr:colOff>533400</xdr:colOff>
      <xdr:row>51</xdr:row>
      <xdr:rowOff>127000</xdr:rowOff>
    </xdr:from>
    <xdr:to>
      <xdr:col>2</xdr:col>
      <xdr:colOff>1741711</xdr:colOff>
      <xdr:row>61</xdr:row>
      <xdr:rowOff>12700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24400" y="9588500"/>
          <a:ext cx="1208311" cy="1803400"/>
        </a:xfrm>
        <a:prstGeom prst="rect">
          <a:avLst/>
        </a:prstGeom>
      </xdr:spPr>
    </xdr:pic>
    <xdr:clientData/>
  </xdr:twoCellAnchor>
  <xdr:twoCellAnchor editAs="oneCell">
    <xdr:from>
      <xdr:col>2</xdr:col>
      <xdr:colOff>901701</xdr:colOff>
      <xdr:row>56</xdr:row>
      <xdr:rowOff>38100</xdr:rowOff>
    </xdr:from>
    <xdr:to>
      <xdr:col>2</xdr:col>
      <xdr:colOff>1409701</xdr:colOff>
      <xdr:row>60</xdr:row>
      <xdr:rowOff>8305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092701" y="10452100"/>
          <a:ext cx="508000" cy="732205"/>
        </a:xfrm>
        <a:prstGeom prst="rect">
          <a:avLst/>
        </a:prstGeom>
      </xdr:spPr>
    </xdr:pic>
    <xdr:clientData/>
  </xdr:twoCellAnchor>
  <xdr:twoCellAnchor editAs="oneCell">
    <xdr:from>
      <xdr:col>3</xdr:col>
      <xdr:colOff>215900</xdr:colOff>
      <xdr:row>34</xdr:row>
      <xdr:rowOff>88900</xdr:rowOff>
    </xdr:from>
    <xdr:to>
      <xdr:col>3</xdr:col>
      <xdr:colOff>1384300</xdr:colOff>
      <xdr:row>39</xdr:row>
      <xdr:rowOff>130514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591300" y="6311900"/>
          <a:ext cx="1168400" cy="994114"/>
        </a:xfrm>
        <a:prstGeom prst="rect">
          <a:avLst/>
        </a:prstGeom>
      </xdr:spPr>
    </xdr:pic>
    <xdr:clientData/>
  </xdr:twoCellAnchor>
  <xdr:oneCellAnchor>
    <xdr:from>
      <xdr:col>0</xdr:col>
      <xdr:colOff>190501</xdr:colOff>
      <xdr:row>0</xdr:row>
      <xdr:rowOff>0</xdr:rowOff>
    </xdr:from>
    <xdr:ext cx="6311899" cy="572567"/>
    <xdr:sp macro="" textlink="">
      <xdr:nvSpPr>
        <xdr:cNvPr id="39" name="Rectangle 38"/>
        <xdr:cNvSpPr/>
      </xdr:nvSpPr>
      <xdr:spPr>
        <a:xfrm>
          <a:off x="190501" y="0"/>
          <a:ext cx="6311899" cy="572567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5400" b="1" cap="none" spc="0">
              <a:ln w="12700">
                <a:solidFill>
                  <a:schemeClr val="tx1">
                    <a:lumMod val="95000"/>
                    <a:lumOff val="5000"/>
                  </a:schemeClr>
                </a:solidFill>
                <a:prstDash val="solid"/>
              </a:ln>
              <a:solidFill>
                <a:schemeClr val="tx1">
                  <a:lumMod val="65000"/>
                  <a:lumOff val="3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blurRad="6350" stA="8000" endA="300" endPos="50000" dir="5400000" sy="-100000" algn="bl" rotWithShape="0"/>
              </a:effectLst>
            </a:rPr>
            <a:t>Assignment</a:t>
          </a:r>
          <a:r>
            <a:rPr lang="en-US" sz="5400" b="1" cap="none" spc="0" baseline="0">
              <a:ln w="12700">
                <a:solidFill>
                  <a:schemeClr val="tx1">
                    <a:lumMod val="95000"/>
                    <a:lumOff val="5000"/>
                  </a:schemeClr>
                </a:solidFill>
                <a:prstDash val="solid"/>
              </a:ln>
              <a:solidFill>
                <a:schemeClr val="tx1">
                  <a:lumMod val="65000"/>
                  <a:lumOff val="35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blurRad="6350" stA="8000" endA="300" endPos="50000" dir="5400000" sy="-100000" algn="bl" rotWithShape="0"/>
              </a:effectLst>
            </a:rPr>
            <a:t> 2 - Excel</a:t>
          </a:r>
          <a:endParaRPr lang="en-US" sz="5400" b="1" cap="none" spc="0">
            <a:ln w="12700">
              <a:solidFill>
                <a:schemeClr val="tx1">
                  <a:lumMod val="95000"/>
                  <a:lumOff val="5000"/>
                </a:schemeClr>
              </a:solidFill>
              <a:prstDash val="solid"/>
            </a:ln>
            <a:solidFill>
              <a:schemeClr val="tx1">
                <a:lumMod val="65000"/>
                <a:lumOff val="35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  <a:reflection blurRad="6350" stA="8000" endA="300" endPos="50000" dir="5400000" sy="-100000" algn="bl" rotWithShape="0"/>
            </a:effectLst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2:B18">
  <autoFilter ref="A12:B18"/>
  <tableColumns count="2">
    <tableColumn id="1" name="Project Timeline" totalsRowLabel="Total"/>
    <tableColumn id="2" name="Date (2016)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32:C39" totalsRowCount="1">
  <autoFilter ref="A32:C38"/>
  <tableColumns count="3">
    <tableColumn id="1" name="Funding" totalsRowLabel="Total"/>
    <tableColumn id="2" name="Value in Thousands ($)" totalsRowFunction="sum"/>
    <tableColumn id="5" name="Percentage" totalsRowFunction="custom" dataDxfId="2" totalsRowDxfId="1" dataCellStyle="Percent">
      <calculatedColumnFormula>(B33/$B$39)</calculatedColumnFormula>
      <totalsRowFormula>SUM(C33:C38)</totalsRowFormula>
    </tableColumn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A56:B60" totalsRowCount="1">
  <autoFilter ref="A56:B59"/>
  <tableColumns count="2">
    <tableColumn id="1" name="Revenue" totalsRowLabel="Total"/>
    <tableColumn id="2" name="Value in Thousands ($)" totalsRowFunction="custom">
      <totalsRowFormula>SUM(B57+B58-B59)</totalsRowFormula>
    </tableColumn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42:D50" totalsRowCount="1">
  <autoFilter ref="A42:D49"/>
  <tableColumns count="4">
    <tableColumn id="3" name="Employee" totalsRowLabel="Total"/>
    <tableColumn id="1" name="Date Allocations of Moneys"/>
    <tableColumn id="2" name="Yearly Salary (Thousands of $)" totalsRowFunction="custom">
      <totalsRowFormula>SUM(C43:C49)</totalsRowFormula>
    </tableColumn>
    <tableColumn id="4" name="% of Salary Budget" totalsRowFunction="custom" totalsRowDxfId="0" dataCellStyle="Percent">
      <calculatedColumnFormula>(C43/$B$37)</calculatedColumnFormula>
      <totalsRowFormula>SUM(D43:D49)</totalsRow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4" Type="http://schemas.openxmlformats.org/officeDocument/2006/relationships/table" Target="../tables/table2.xml"/><Relationship Id="rId5" Type="http://schemas.openxmlformats.org/officeDocument/2006/relationships/table" Target="../tables/table3.xml"/><Relationship Id="rId6" Type="http://schemas.openxmlformats.org/officeDocument/2006/relationships/table" Target="../tables/table4.xml"/><Relationship Id="rId1" Type="http://schemas.openxmlformats.org/officeDocument/2006/relationships/hyperlink" Target="http://www.econcordia.ca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S77"/>
  <sheetViews>
    <sheetView tabSelected="1" showRuler="0" topLeftCell="A55" workbookViewId="0">
      <selection activeCell="C83" sqref="C83"/>
    </sheetView>
  </sheetViews>
  <sheetFormatPr baseColWidth="10" defaultRowHeight="15" x14ac:dyDescent="0"/>
  <cols>
    <col min="1" max="1" width="29" customWidth="1"/>
    <col min="2" max="2" width="26" customWidth="1"/>
    <col min="3" max="3" width="28.6640625" customWidth="1"/>
    <col min="4" max="4" width="21.1640625" customWidth="1"/>
    <col min="9" max="9" width="11" customWidth="1"/>
  </cols>
  <sheetData>
    <row r="5" spans="1:3" ht="29" customHeight="1">
      <c r="A5" s="8"/>
      <c r="B5" s="14" t="s">
        <v>48</v>
      </c>
    </row>
    <row r="6" spans="1:3" ht="17">
      <c r="A6" s="15" t="s">
        <v>0</v>
      </c>
      <c r="B6" s="15"/>
      <c r="C6" s="15"/>
    </row>
    <row r="7" spans="1:3" ht="17">
      <c r="A7" s="2"/>
    </row>
    <row r="8" spans="1:3" ht="17">
      <c r="A8" s="2" t="s">
        <v>28</v>
      </c>
    </row>
    <row r="10" spans="1:3" ht="24">
      <c r="A10" s="9" t="s">
        <v>1</v>
      </c>
      <c r="B10" s="10"/>
    </row>
    <row r="12" spans="1:3">
      <c r="A12" t="s">
        <v>3</v>
      </c>
      <c r="B12" t="s">
        <v>8</v>
      </c>
    </row>
    <row r="13" spans="1:3">
      <c r="A13" t="s">
        <v>4</v>
      </c>
      <c r="B13" t="s">
        <v>5</v>
      </c>
    </row>
    <row r="14" spans="1:3">
      <c r="A14" t="s">
        <v>18</v>
      </c>
      <c r="B14" t="s">
        <v>29</v>
      </c>
    </row>
    <row r="15" spans="1:3">
      <c r="A15" t="s">
        <v>6</v>
      </c>
      <c r="B15" t="s">
        <v>7</v>
      </c>
    </row>
    <row r="16" spans="1:3">
      <c r="A16" t="s">
        <v>9</v>
      </c>
      <c r="B16" t="s">
        <v>10</v>
      </c>
    </row>
    <row r="17" spans="1:19">
      <c r="A17" t="s">
        <v>11</v>
      </c>
      <c r="B17" t="s">
        <v>12</v>
      </c>
    </row>
    <row r="18" spans="1:19">
      <c r="A18" s="3" t="s">
        <v>13</v>
      </c>
      <c r="B18" s="3" t="s">
        <v>14</v>
      </c>
    </row>
    <row r="25" spans="1:19" ht="29">
      <c r="S25" s="13" t="s">
        <v>47</v>
      </c>
    </row>
    <row r="32" spans="1:19">
      <c r="A32" t="s">
        <v>15</v>
      </c>
      <c r="B32" t="s">
        <v>17</v>
      </c>
      <c r="C32" t="s">
        <v>26</v>
      </c>
    </row>
    <row r="33" spans="1:4">
      <c r="A33" t="s">
        <v>16</v>
      </c>
      <c r="B33">
        <v>475</v>
      </c>
      <c r="C33" s="11">
        <f t="shared" ref="C33:C38" si="0">(B33/$B$39)</f>
        <v>0.31353135313531355</v>
      </c>
    </row>
    <row r="34" spans="1:4">
      <c r="A34" t="s">
        <v>35</v>
      </c>
      <c r="B34">
        <v>80</v>
      </c>
      <c r="C34" s="11">
        <f t="shared" si="0"/>
        <v>5.2805280528052806E-2</v>
      </c>
    </row>
    <row r="35" spans="1:4">
      <c r="A35" t="s">
        <v>19</v>
      </c>
      <c r="B35">
        <v>60</v>
      </c>
      <c r="C35" s="11">
        <f t="shared" si="0"/>
        <v>3.9603960396039604E-2</v>
      </c>
    </row>
    <row r="36" spans="1:4">
      <c r="A36" t="s">
        <v>11</v>
      </c>
      <c r="B36">
        <v>150</v>
      </c>
      <c r="C36" s="11">
        <f t="shared" si="0"/>
        <v>9.9009900990099015E-2</v>
      </c>
    </row>
    <row r="37" spans="1:4">
      <c r="A37" t="s">
        <v>20</v>
      </c>
      <c r="B37">
        <v>550</v>
      </c>
      <c r="C37" s="11">
        <f t="shared" si="0"/>
        <v>0.36303630363036304</v>
      </c>
    </row>
    <row r="38" spans="1:4">
      <c r="A38" t="s">
        <v>21</v>
      </c>
      <c r="B38">
        <v>200</v>
      </c>
      <c r="C38" s="11">
        <f t="shared" si="0"/>
        <v>0.132013201320132</v>
      </c>
    </row>
    <row r="39" spans="1:4">
      <c r="A39" t="s">
        <v>2</v>
      </c>
      <c r="B39">
        <f>SUBTOTAL(109,Table3[Value in Thousands ($)])</f>
        <v>1515</v>
      </c>
      <c r="C39" s="12">
        <f>SUM(C33:C38)</f>
        <v>1</v>
      </c>
    </row>
    <row r="42" spans="1:4">
      <c r="A42" t="s">
        <v>30</v>
      </c>
      <c r="B42" t="s">
        <v>27</v>
      </c>
      <c r="C42" t="s">
        <v>32</v>
      </c>
      <c r="D42" t="s">
        <v>34</v>
      </c>
    </row>
    <row r="43" spans="1:4">
      <c r="A43" t="s">
        <v>31</v>
      </c>
      <c r="B43" t="s">
        <v>42</v>
      </c>
      <c r="C43">
        <v>78</v>
      </c>
      <c r="D43" s="11">
        <f t="shared" ref="D43:D48" si="1">(C43/$B$37)</f>
        <v>0.14181818181818182</v>
      </c>
    </row>
    <row r="44" spans="1:4">
      <c r="A44" t="s">
        <v>33</v>
      </c>
      <c r="B44" t="s">
        <v>43</v>
      </c>
      <c r="C44">
        <v>58</v>
      </c>
      <c r="D44" s="11">
        <f t="shared" si="1"/>
        <v>0.10545454545454545</v>
      </c>
    </row>
    <row r="45" spans="1:4">
      <c r="A45" t="s">
        <v>36</v>
      </c>
      <c r="B45" t="s">
        <v>44</v>
      </c>
      <c r="C45">
        <v>88</v>
      </c>
      <c r="D45" s="11">
        <f t="shared" si="1"/>
        <v>0.16</v>
      </c>
    </row>
    <row r="46" spans="1:4">
      <c r="A46" t="s">
        <v>37</v>
      </c>
      <c r="B46" t="s">
        <v>39</v>
      </c>
      <c r="C46">
        <v>112</v>
      </c>
      <c r="D46" s="11">
        <f t="shared" si="1"/>
        <v>0.20363636363636364</v>
      </c>
    </row>
    <row r="47" spans="1:4">
      <c r="A47" t="s">
        <v>41</v>
      </c>
      <c r="B47" t="s">
        <v>42</v>
      </c>
      <c r="C47">
        <v>58</v>
      </c>
      <c r="D47" s="11">
        <f t="shared" si="1"/>
        <v>0.10545454545454545</v>
      </c>
    </row>
    <row r="48" spans="1:4">
      <c r="A48" t="s">
        <v>38</v>
      </c>
      <c r="B48" t="s">
        <v>45</v>
      </c>
      <c r="C48">
        <v>62</v>
      </c>
      <c r="D48" s="11">
        <f t="shared" si="1"/>
        <v>0.11272727272727273</v>
      </c>
    </row>
    <row r="49" spans="1:4">
      <c r="A49" t="s">
        <v>40</v>
      </c>
      <c r="B49" t="s">
        <v>46</v>
      </c>
      <c r="C49">
        <v>76</v>
      </c>
      <c r="D49" s="11">
        <f>(C49/$B$37)</f>
        <v>0.13818181818181818</v>
      </c>
    </row>
    <row r="50" spans="1:4">
      <c r="A50" t="s">
        <v>2</v>
      </c>
      <c r="C50">
        <f>SUM(C43:C49)</f>
        <v>532</v>
      </c>
      <c r="D50" s="12">
        <f>SUM(D43:D49)</f>
        <v>0.96727272727272728</v>
      </c>
    </row>
    <row r="56" spans="1:4">
      <c r="A56" t="s">
        <v>22</v>
      </c>
      <c r="B56" t="s">
        <v>17</v>
      </c>
    </row>
    <row r="57" spans="1:4">
      <c r="A57" t="s">
        <v>11</v>
      </c>
      <c r="B57">
        <v>5</v>
      </c>
    </row>
    <row r="58" spans="1:4">
      <c r="A58" t="s">
        <v>23</v>
      </c>
      <c r="B58">
        <v>2000</v>
      </c>
    </row>
    <row r="59" spans="1:4">
      <c r="A59" t="s">
        <v>24</v>
      </c>
      <c r="B59">
        <v>34</v>
      </c>
    </row>
    <row r="60" spans="1:4">
      <c r="A60" t="s">
        <v>2</v>
      </c>
      <c r="B60">
        <f>SUM(B57+B58-B59)</f>
        <v>1971</v>
      </c>
    </row>
    <row r="61" spans="1:4" ht="16" thickBot="1"/>
    <row r="62" spans="1:4" ht="16" thickBot="1">
      <c r="A62" s="7" t="s">
        <v>25</v>
      </c>
      <c r="B62" s="7" t="s">
        <v>17</v>
      </c>
    </row>
    <row r="63" spans="1:4">
      <c r="A63" s="6">
        <v>2016</v>
      </c>
      <c r="B63" s="6">
        <v>1971</v>
      </c>
    </row>
    <row r="64" spans="1:4">
      <c r="A64" s="1">
        <v>2017</v>
      </c>
      <c r="B64" s="1">
        <v>2240</v>
      </c>
    </row>
    <row r="65" spans="1:13">
      <c r="A65" s="4">
        <v>2018</v>
      </c>
      <c r="B65" s="4">
        <v>2520</v>
      </c>
    </row>
    <row r="66" spans="1:13">
      <c r="A66" s="1">
        <v>2019</v>
      </c>
      <c r="B66" s="1">
        <v>2665</v>
      </c>
    </row>
    <row r="67" spans="1:13">
      <c r="A67" s="4">
        <v>2020</v>
      </c>
      <c r="B67" s="4">
        <v>2980</v>
      </c>
    </row>
    <row r="68" spans="1:13">
      <c r="A68" s="1">
        <v>2021</v>
      </c>
      <c r="B68" s="1">
        <v>3109</v>
      </c>
    </row>
    <row r="69" spans="1:13">
      <c r="A69" s="4">
        <v>2022</v>
      </c>
      <c r="B69" s="4">
        <v>4100</v>
      </c>
    </row>
    <row r="70" spans="1:13">
      <c r="A70" s="1">
        <v>2023</v>
      </c>
      <c r="B70" s="1">
        <v>3958</v>
      </c>
    </row>
    <row r="71" spans="1:13">
      <c r="A71" s="4">
        <v>2024</v>
      </c>
      <c r="B71" s="4">
        <v>4500</v>
      </c>
    </row>
    <row r="72" spans="1:13" ht="16" thickBot="1">
      <c r="A72" s="5">
        <v>2025</v>
      </c>
      <c r="B72" s="5">
        <v>4709</v>
      </c>
    </row>
    <row r="77" spans="1:13">
      <c r="A77" s="17" t="s">
        <v>49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</row>
  </sheetData>
  <mergeCells count="1">
    <mergeCell ref="A6:C6"/>
  </mergeCells>
  <phoneticPr fontId="11" type="noConversion"/>
  <hyperlinks>
    <hyperlink ref="B5" r:id="rId1"/>
  </hyperlinks>
  <pageMargins left="0.75" right="0.75" top="1" bottom="1" header="0.5" footer="0.5"/>
  <pageSetup orientation="portrait" horizontalDpi="4294967292" verticalDpi="4294967292"/>
  <rowBreaks count="1" manualBreakCount="1">
    <brk id="6" max="16383" man="1"/>
  </rowBreaks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Sheet1!A62:A62</xm:f>
              <xm:sqref>B62</xm:sqref>
            </x14:sparkline>
            <x14:sparkline>
              <xm:f>Sheet1!A63:A63</xm:f>
              <xm:sqref>B63</xm:sqref>
            </x14:sparkline>
            <x14:sparkline>
              <xm:f>Sheet1!A64:A64</xm:f>
              <xm:sqref>B64</xm:sqref>
            </x14:sparkline>
            <x14:sparkline>
              <xm:f>Sheet1!A65:A65</xm:f>
              <xm:sqref>B65</xm:sqref>
            </x14:sparkline>
            <x14:sparkline>
              <xm:f>Sheet1!A66:A66</xm:f>
              <xm:sqref>B66</xm:sqref>
            </x14:sparkline>
            <x14:sparkline>
              <xm:f>Sheet1!A67:A67</xm:f>
              <xm:sqref>B67</xm:sqref>
            </x14:sparkline>
            <x14:sparkline>
              <xm:f>Sheet1!A68:A68</xm:f>
              <xm:sqref>B68</xm:sqref>
            </x14:sparkline>
            <x14:sparkline>
              <xm:f>Sheet1!A69:A69</xm:f>
              <xm:sqref>B69</xm:sqref>
            </x14:sparkline>
            <x14:sparkline>
              <xm:f>Sheet1!A70:A70</xm:f>
              <xm:sqref>B70</xm:sqref>
            </x14:sparkline>
          </x14:sparklines>
        </x14:sparklineGroup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Sheet1!A71:A71</xm:f>
              <xm:sqref>B71</xm:sqref>
            </x14:sparkline>
            <x14:sparkline>
              <xm:f>Sheet1!A72:A72</xm:f>
              <xm:sqref>B72</xm:sqref>
            </x14:sparkline>
          </x14:sparklines>
        </x14:sparklineGroup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Sheet1!A63:B63</xm:f>
              <xm:sqref>C63</xm:sqref>
            </x14:sparkline>
            <x14:sparkline>
              <xm:f>Sheet1!A64:B64</xm:f>
              <xm:sqref>C64</xm:sqref>
            </x14:sparkline>
            <x14:sparkline>
              <xm:f>Sheet1!A65:B65</xm:f>
              <xm:sqref>C65</xm:sqref>
            </x14:sparkline>
            <x14:sparkline>
              <xm:f>Sheet1!A66:B66</xm:f>
              <xm:sqref>C66</xm:sqref>
            </x14:sparkline>
            <x14:sparkline>
              <xm:f>Sheet1!A67:B67</xm:f>
              <xm:sqref>C67</xm:sqref>
            </x14:sparkline>
            <x14:sparkline>
              <xm:f>Sheet1!A68:B68</xm:f>
              <xm:sqref>C68</xm:sqref>
            </x14:sparkline>
            <x14:sparkline>
              <xm:f>Sheet1!A69:B69</xm:f>
              <xm:sqref>C69</xm:sqref>
            </x14:sparkline>
            <x14:sparkline>
              <xm:f>Sheet1!A70:B70</xm:f>
              <xm:sqref>C70</xm:sqref>
            </x14:sparkline>
            <x14:sparkline>
              <xm:f>Sheet1!A71:B71</xm:f>
              <xm:sqref>C71</xm:sqref>
            </x14:sparkline>
            <x14:sparkline>
              <xm:f>Sheet1!A72:B72</xm:f>
              <xm:sqref>C72</xm:sqref>
            </x14:sparkline>
          </x14:sparklines>
        </x14:sparklineGroup>
      </x14:sparklineGroup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</dc:creator>
  <cp:lastModifiedBy>CDA</cp:lastModifiedBy>
  <dcterms:created xsi:type="dcterms:W3CDTF">2016-03-10T14:25:01Z</dcterms:created>
  <dcterms:modified xsi:type="dcterms:W3CDTF">2016-03-10T17:12:06Z</dcterms:modified>
</cp:coreProperties>
</file>