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50" windowWidth="15480" windowHeight="9660" activeTab="2"/>
  </bookViews>
  <sheets>
    <sheet name="Sheet1" sheetId="3" r:id="rId1"/>
    <sheet name="Accounts" sheetId="2" r:id="rId2"/>
    <sheet name="Binary Conversion" sheetId="4" r:id="rId3"/>
  </sheets>
  <definedNames>
    <definedName name="base">'Binary Conversion'!$B$1</definedName>
    <definedName name="bit">'Binary Conversion'!$C$7:$J$7</definedName>
    <definedName name="EXP">'Binary Conversion'!$C$5:$J$5</definedName>
    <definedName name="Exponent">'Binary Conversion'!$C$5:$J$5</definedName>
    <definedName name="Exponent_Value">'Binary Conversion'!$C$5:$J$5</definedName>
    <definedName name="extension">'Binary Conversion'!$C$8:$J$8</definedName>
    <definedName name="Given_Name">Accounts!$B$2:$B$52</definedName>
    <definedName name="input">'Binary Conversion'!$B$2</definedName>
    <definedName name="normal_form">'Binary Conversion'!$B$4</definedName>
    <definedName name="Surname">Accounts!$A$2:$A$52</definedName>
    <definedName name="value">'Binary Conversion'!$C$6:$J$6</definedName>
  </definedNames>
  <calcPr calcId="144525"/>
</workbook>
</file>

<file path=xl/calcChain.xml><?xml version="1.0" encoding="utf-8"?>
<calcChain xmlns="http://schemas.openxmlformats.org/spreadsheetml/2006/main">
  <c r="C7" i="4" l="1"/>
  <c r="C8" i="4"/>
  <c r="D6" i="4"/>
  <c r="E6" i="4"/>
  <c r="F6" i="4"/>
  <c r="G6" i="4"/>
  <c r="H6" i="4"/>
  <c r="I6" i="4"/>
  <c r="J6" i="4"/>
  <c r="C6" i="4"/>
  <c r="B4" i="4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2" i="2"/>
  <c r="B3" i="3"/>
  <c r="A3" i="3"/>
  <c r="B10" i="4" l="1"/>
  <c r="J7" i="4"/>
  <c r="H7" i="4"/>
  <c r="F7" i="4"/>
  <c r="D7" i="4"/>
  <c r="I7" i="4"/>
  <c r="G7" i="4"/>
  <c r="E7" i="4"/>
  <c r="G8" i="4" l="1"/>
  <c r="E8" i="4"/>
  <c r="I8" i="4"/>
  <c r="F8" i="4"/>
  <c r="J8" i="4"/>
  <c r="D8" i="4"/>
  <c r="H8" i="4"/>
</calcChain>
</file>

<file path=xl/sharedStrings.xml><?xml version="1.0" encoding="utf-8"?>
<sst xmlns="http://schemas.openxmlformats.org/spreadsheetml/2006/main" count="118" uniqueCount="118">
  <si>
    <t>Given Name</t>
  </si>
  <si>
    <t>Surname</t>
  </si>
  <si>
    <t>Akinkuowo</t>
  </si>
  <si>
    <t>Stella</t>
  </si>
  <si>
    <t>Amirthalingam</t>
  </si>
  <si>
    <t>Tharshini</t>
  </si>
  <si>
    <t>Appiah-Djomoah</t>
  </si>
  <si>
    <t>Rawlings</t>
  </si>
  <si>
    <t>Awwad</t>
  </si>
  <si>
    <t>Lama</t>
  </si>
  <si>
    <t>Balkaran</t>
  </si>
  <si>
    <t>Leandra</t>
  </si>
  <si>
    <t>Beccario</t>
  </si>
  <si>
    <t>Joshua</t>
  </si>
  <si>
    <t>Belfiore</t>
  </si>
  <si>
    <t>Frank</t>
  </si>
  <si>
    <t>Bokore</t>
  </si>
  <si>
    <t>Awo</t>
  </si>
  <si>
    <t>Bonilla</t>
  </si>
  <si>
    <t>Andrea</t>
  </si>
  <si>
    <t>Castillo</t>
  </si>
  <si>
    <t>Rommel</t>
  </si>
  <si>
    <t>Chan</t>
  </si>
  <si>
    <t>Sunny</t>
  </si>
  <si>
    <t>Chang</t>
  </si>
  <si>
    <t>David</t>
  </si>
  <si>
    <t>Chewchuk</t>
  </si>
  <si>
    <t>Simon</t>
  </si>
  <si>
    <t>Chung</t>
  </si>
  <si>
    <t>Nelson</t>
  </si>
  <si>
    <t>Dastoor</t>
  </si>
  <si>
    <t>Dilber</t>
  </si>
  <si>
    <t>Dimaculangan</t>
  </si>
  <si>
    <t>Gerlie</t>
  </si>
  <si>
    <t>Du</t>
  </si>
  <si>
    <t>Jian-Hong</t>
  </si>
  <si>
    <t>Emelianov</t>
  </si>
  <si>
    <t>Alexandre</t>
  </si>
  <si>
    <t>Fang</t>
  </si>
  <si>
    <t>Xi</t>
  </si>
  <si>
    <t>Fedele</t>
  </si>
  <si>
    <t>Vito</t>
  </si>
  <si>
    <t>Haider</t>
  </si>
  <si>
    <t>Farhan</t>
  </si>
  <si>
    <t>Ing</t>
  </si>
  <si>
    <t>Lisa</t>
  </si>
  <si>
    <t>Jain</t>
  </si>
  <si>
    <t>Pooja</t>
  </si>
  <si>
    <t>Jeyam</t>
  </si>
  <si>
    <t>Lavanya</t>
  </si>
  <si>
    <t>Kashiripour</t>
  </si>
  <si>
    <t>Neema</t>
  </si>
  <si>
    <t>Khan</t>
  </si>
  <si>
    <t>Salman</t>
  </si>
  <si>
    <t>Klyukin</t>
  </si>
  <si>
    <t>Kumagai</t>
  </si>
  <si>
    <t>Hiroyuki</t>
  </si>
  <si>
    <t>Kumar</t>
  </si>
  <si>
    <t>Esha</t>
  </si>
  <si>
    <t>Lam</t>
  </si>
  <si>
    <t>Hong Luen</t>
  </si>
  <si>
    <t>Lau</t>
  </si>
  <si>
    <t>Chi-Kin (Jeffrey)</t>
  </si>
  <si>
    <t>Lee</t>
  </si>
  <si>
    <t>Seung Hee</t>
  </si>
  <si>
    <t>Leung</t>
  </si>
  <si>
    <t>Jeffrey</t>
  </si>
  <si>
    <t>Liburd</t>
  </si>
  <si>
    <t>Marc</t>
  </si>
  <si>
    <t>Liu</t>
  </si>
  <si>
    <t>Xing</t>
  </si>
  <si>
    <t>Maharaj</t>
  </si>
  <si>
    <t>Sachin</t>
  </si>
  <si>
    <t>Masri</t>
  </si>
  <si>
    <t>Lana</t>
  </si>
  <si>
    <t>Mehdi</t>
  </si>
  <si>
    <t>Muhammad</t>
  </si>
  <si>
    <t>Ng</t>
  </si>
  <si>
    <t>Raymond</t>
  </si>
  <si>
    <t>Oberoi</t>
  </si>
  <si>
    <t>Jessalin</t>
  </si>
  <si>
    <t>Peer</t>
  </si>
  <si>
    <t>Shaheen</t>
  </si>
  <si>
    <t>Pether</t>
  </si>
  <si>
    <t>Jesse</t>
  </si>
  <si>
    <t>Ricard</t>
  </si>
  <si>
    <t>Nicholas</t>
  </si>
  <si>
    <t>Sathasivam</t>
  </si>
  <si>
    <t>Yasiga</t>
  </si>
  <si>
    <t>Sgroi</t>
  </si>
  <si>
    <t>Steven</t>
  </si>
  <si>
    <t>Sit</t>
  </si>
  <si>
    <t>Syvonia</t>
  </si>
  <si>
    <t>Sperduti</t>
  </si>
  <si>
    <t>Michael</t>
  </si>
  <si>
    <t>Suen</t>
  </si>
  <si>
    <t>Cheuk</t>
  </si>
  <si>
    <t>Wai</t>
  </si>
  <si>
    <t>Alan</t>
  </si>
  <si>
    <t>Wei</t>
  </si>
  <si>
    <t>Ke</t>
  </si>
  <si>
    <t>Wong</t>
  </si>
  <si>
    <t>Chris</t>
  </si>
  <si>
    <t>Exponent</t>
  </si>
  <si>
    <t>value</t>
  </si>
  <si>
    <t>bit</t>
  </si>
  <si>
    <t>extension</t>
  </si>
  <si>
    <t>Decimal</t>
  </si>
  <si>
    <t>Normal form</t>
  </si>
  <si>
    <t>Base</t>
  </si>
  <si>
    <t>Input</t>
  </si>
  <si>
    <t>ID</t>
  </si>
  <si>
    <t>artem</t>
  </si>
  <si>
    <t>HI</t>
  </si>
  <si>
    <t>hi</t>
  </si>
  <si>
    <t>"HI" = "hi" because case sensitivity may</t>
  </si>
  <si>
    <t>not be necessary in all situations.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</si>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</sst>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0" borderId="1" xfId="0" applyNumberFormat="1" applyBorder="1"/>
    <xf numFmtId="0" fontId="1" fillId="0" borderId="0" xfId="0" applyNumberFormat="1" applyFont="1"/>
    <xf numFmtId="0" fontId="0" fillId="0" borderId="0" xfId="0" applyNumberFormat="1" applyBorder="1"/>
    <xf numFmtId="0" fontId="0" fillId="0" borderId="2" xfId="0" applyNumberFormat="1" applyBorder="1"/>
    <xf numFmtId="0" fontId="1" fillId="0" borderId="0" xfId="0" applyFont="1" applyAlignment="1">
      <alignment horizontal="center"/>
    </xf>
    <xf numFmtId="49" fontId="2" fillId="0" borderId="1" xfId="0" applyNumberFormat="1" applyFont="1" applyBorder="1"/>
    <xf numFmtId="0" fontId="2" fillId="0" borderId="2" xfId="0" applyNumberFormat="1" applyFont="1" applyBorder="1"/>
    <xf numFmtId="49" fontId="0" fillId="0" borderId="0" xfId="0" applyNumberFormat="1"/>
    <xf numFmtId="0" fontId="2" fillId="0" borderId="0" xfId="0" applyNumberFormat="1" applyFont="1"/>
    <xf numFmtId="0" fontId="2" fillId="0" borderId="2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zoomScaleNormal="100" workbookViewId="0">
      <selection activeCell="C7" sqref="C7"/>
    </sheetView>
  </sheetViews>
  <sheetFormatPr defaultRowHeight="12.75" x14ac:dyDescent="0.2"/>
  <cols>
    <col min="2" max="2" width="16.7109375" bestFit="1" customWidth="1"/>
    <col min="3" max="3" width="37" customWidth="1"/>
  </cols>
  <sheetData>
    <row r="1" spans="1:3" x14ac:dyDescent="0.2">
      <c r="A1" t="s">
        <v>113</v>
      </c>
    </row>
    <row r="2" spans="1:3" x14ac:dyDescent="0.2">
      <c r="A2" t="s">
        <v>114</v>
      </c>
    </row>
    <row r="3" spans="1:3" x14ac:dyDescent="0.2">
      <c r="A3" t="b">
        <f>A1=A2</f>
        <v>1</v>
      </c>
      <c r="B3" t="b">
        <f>EXACT(A1,A2)</f>
        <v>0</v>
      </c>
    </row>
    <row r="4" spans="1:3" x14ac:dyDescent="0.2">
      <c r="C4" t="s">
        <v>115</v>
      </c>
    </row>
    <row r="5" spans="1:3" x14ac:dyDescent="0.2">
      <c r="C5" t="s">
        <v>116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zoomScaleNormal="100" workbookViewId="0">
      <selection activeCell="C57" sqref="C57"/>
    </sheetView>
  </sheetViews>
  <sheetFormatPr defaultRowHeight="12.75" x14ac:dyDescent="0.2"/>
  <cols>
    <col min="1" max="1" width="15.28515625" bestFit="1" customWidth="1"/>
    <col min="2" max="2" width="14.85546875" bestFit="1" customWidth="1"/>
    <col min="3" max="3" width="37.5703125" customWidth="1"/>
    <col min="5" max="5" width="9.5703125" bestFit="1" customWidth="1"/>
  </cols>
  <sheetData>
    <row r="1" spans="1:3" s="1" customFormat="1" x14ac:dyDescent="0.2">
      <c r="A1" s="1" t="s">
        <v>1</v>
      </c>
      <c r="B1" s="1" t="s">
        <v>0</v>
      </c>
      <c r="C1" s="7" t="s">
        <v>111</v>
      </c>
    </row>
    <row r="2" spans="1:3" x14ac:dyDescent="0.2">
      <c r="A2" t="s">
        <v>2</v>
      </c>
      <c r="B2" t="s">
        <v>98</v>
      </c>
      <c r="C2" t="str">
        <f>UPPER(LEFT(B2,1)&amp;A2)</f>
        <v>AAKINKUOWO</v>
      </c>
    </row>
    <row r="3" spans="1:3" x14ac:dyDescent="0.2">
      <c r="A3" t="s">
        <v>4</v>
      </c>
      <c r="B3" t="s">
        <v>37</v>
      </c>
      <c r="C3" t="str">
        <f t="shared" ref="C3:C52" si="0">UPPER(LEFT(B3,1)&amp;A3)</f>
        <v>AAMIRTHALINGAM</v>
      </c>
    </row>
    <row r="4" spans="1:3" x14ac:dyDescent="0.2">
      <c r="A4" t="s">
        <v>6</v>
      </c>
      <c r="B4" t="s">
        <v>19</v>
      </c>
      <c r="C4" t="str">
        <f t="shared" si="0"/>
        <v>AAPPIAH-DJOMOAH</v>
      </c>
    </row>
    <row r="5" spans="1:3" x14ac:dyDescent="0.2">
      <c r="A5" t="s">
        <v>8</v>
      </c>
      <c r="B5" t="s">
        <v>112</v>
      </c>
      <c r="C5" t="str">
        <f t="shared" si="0"/>
        <v>AAWWAD</v>
      </c>
    </row>
    <row r="6" spans="1:3" x14ac:dyDescent="0.2">
      <c r="A6" t="s">
        <v>10</v>
      </c>
      <c r="B6" t="s">
        <v>17</v>
      </c>
      <c r="C6" t="str">
        <f t="shared" si="0"/>
        <v>ABALKARAN</v>
      </c>
    </row>
    <row r="7" spans="1:3" x14ac:dyDescent="0.2">
      <c r="A7" t="s">
        <v>12</v>
      </c>
      <c r="B7" t="s">
        <v>96</v>
      </c>
      <c r="C7" t="str">
        <f t="shared" si="0"/>
        <v>CBECCARIO</v>
      </c>
    </row>
    <row r="8" spans="1:3" x14ac:dyDescent="0.2">
      <c r="A8" t="s">
        <v>14</v>
      </c>
      <c r="B8" t="s">
        <v>62</v>
      </c>
      <c r="C8" t="str">
        <f t="shared" si="0"/>
        <v>CBELFIORE</v>
      </c>
    </row>
    <row r="9" spans="1:3" x14ac:dyDescent="0.2">
      <c r="A9" t="s">
        <v>16</v>
      </c>
      <c r="B9" t="s">
        <v>102</v>
      </c>
      <c r="C9" t="str">
        <f t="shared" si="0"/>
        <v>CBOKORE</v>
      </c>
    </row>
    <row r="10" spans="1:3" x14ac:dyDescent="0.2">
      <c r="A10" t="s">
        <v>18</v>
      </c>
      <c r="B10" t="s">
        <v>25</v>
      </c>
      <c r="C10" t="str">
        <f t="shared" si="0"/>
        <v>DBONILLA</v>
      </c>
    </row>
    <row r="11" spans="1:3" x14ac:dyDescent="0.2">
      <c r="A11" t="s">
        <v>20</v>
      </c>
      <c r="B11" t="s">
        <v>31</v>
      </c>
      <c r="C11" t="str">
        <f t="shared" si="0"/>
        <v>DCASTILLO</v>
      </c>
    </row>
    <row r="12" spans="1:3" x14ac:dyDescent="0.2">
      <c r="A12" t="s">
        <v>22</v>
      </c>
      <c r="B12" t="s">
        <v>58</v>
      </c>
      <c r="C12" t="str">
        <f t="shared" si="0"/>
        <v>ECHAN</v>
      </c>
    </row>
    <row r="13" spans="1:3" x14ac:dyDescent="0.2">
      <c r="A13" t="s">
        <v>24</v>
      </c>
      <c r="B13" t="s">
        <v>43</v>
      </c>
      <c r="C13" t="str">
        <f t="shared" si="0"/>
        <v>FCHANG</v>
      </c>
    </row>
    <row r="14" spans="1:3" x14ac:dyDescent="0.2">
      <c r="A14" t="s">
        <v>26</v>
      </c>
      <c r="B14" t="s">
        <v>15</v>
      </c>
      <c r="C14" t="str">
        <f t="shared" si="0"/>
        <v>FCHEWCHUK</v>
      </c>
    </row>
    <row r="15" spans="1:3" x14ac:dyDescent="0.2">
      <c r="A15" t="s">
        <v>28</v>
      </c>
      <c r="B15" t="s">
        <v>33</v>
      </c>
      <c r="C15" t="str">
        <f t="shared" si="0"/>
        <v>GCHUNG</v>
      </c>
    </row>
    <row r="16" spans="1:3" x14ac:dyDescent="0.2">
      <c r="A16" t="s">
        <v>30</v>
      </c>
      <c r="B16" t="s">
        <v>56</v>
      </c>
      <c r="C16" t="str">
        <f t="shared" si="0"/>
        <v>HDASTOOR</v>
      </c>
    </row>
    <row r="17" spans="1:3" x14ac:dyDescent="0.2">
      <c r="A17" t="s">
        <v>32</v>
      </c>
      <c r="B17" t="s">
        <v>60</v>
      </c>
      <c r="C17" t="str">
        <f t="shared" si="0"/>
        <v>HDIMACULANGAN</v>
      </c>
    </row>
    <row r="18" spans="1:3" x14ac:dyDescent="0.2">
      <c r="A18" t="s">
        <v>34</v>
      </c>
      <c r="B18" t="s">
        <v>66</v>
      </c>
      <c r="C18" t="str">
        <f t="shared" si="0"/>
        <v>JDU</v>
      </c>
    </row>
    <row r="19" spans="1:3" x14ac:dyDescent="0.2">
      <c r="A19" t="s">
        <v>36</v>
      </c>
      <c r="B19" t="s">
        <v>80</v>
      </c>
      <c r="C19" t="str">
        <f t="shared" si="0"/>
        <v>JEMELIANOV</v>
      </c>
    </row>
    <row r="20" spans="1:3" x14ac:dyDescent="0.2">
      <c r="A20" t="s">
        <v>38</v>
      </c>
      <c r="B20" t="s">
        <v>84</v>
      </c>
      <c r="C20" t="str">
        <f t="shared" si="0"/>
        <v>JFANG</v>
      </c>
    </row>
    <row r="21" spans="1:3" x14ac:dyDescent="0.2">
      <c r="A21" t="s">
        <v>40</v>
      </c>
      <c r="B21" t="s">
        <v>35</v>
      </c>
      <c r="C21" t="str">
        <f t="shared" si="0"/>
        <v>JFEDELE</v>
      </c>
    </row>
    <row r="22" spans="1:3" x14ac:dyDescent="0.2">
      <c r="A22" t="s">
        <v>42</v>
      </c>
      <c r="B22" t="s">
        <v>13</v>
      </c>
      <c r="C22" t="str">
        <f t="shared" si="0"/>
        <v>JHAIDER</v>
      </c>
    </row>
    <row r="23" spans="1:3" x14ac:dyDescent="0.2">
      <c r="A23" t="s">
        <v>44</v>
      </c>
      <c r="B23" t="s">
        <v>100</v>
      </c>
      <c r="C23" t="str">
        <f t="shared" si="0"/>
        <v>KING</v>
      </c>
    </row>
    <row r="24" spans="1:3" x14ac:dyDescent="0.2">
      <c r="A24" t="s">
        <v>46</v>
      </c>
      <c r="B24" t="s">
        <v>9</v>
      </c>
      <c r="C24" t="str">
        <f t="shared" si="0"/>
        <v>LJAIN</v>
      </c>
    </row>
    <row r="25" spans="1:3" x14ac:dyDescent="0.2">
      <c r="A25" t="s">
        <v>48</v>
      </c>
      <c r="B25" t="s">
        <v>74</v>
      </c>
      <c r="C25" t="str">
        <f t="shared" si="0"/>
        <v>LJEYAM</v>
      </c>
    </row>
    <row r="26" spans="1:3" x14ac:dyDescent="0.2">
      <c r="A26" t="s">
        <v>50</v>
      </c>
      <c r="B26" t="s">
        <v>49</v>
      </c>
      <c r="C26" t="str">
        <f t="shared" si="0"/>
        <v>LKASHIRIPOUR</v>
      </c>
    </row>
    <row r="27" spans="1:3" x14ac:dyDescent="0.2">
      <c r="A27" t="s">
        <v>52</v>
      </c>
      <c r="B27" t="s">
        <v>11</v>
      </c>
      <c r="C27" t="str">
        <f t="shared" si="0"/>
        <v>LKHAN</v>
      </c>
    </row>
    <row r="28" spans="1:3" x14ac:dyDescent="0.2">
      <c r="A28" t="s">
        <v>54</v>
      </c>
      <c r="B28" t="s">
        <v>45</v>
      </c>
      <c r="C28" t="str">
        <f t="shared" si="0"/>
        <v>LKLYUKIN</v>
      </c>
    </row>
    <row r="29" spans="1:3" x14ac:dyDescent="0.2">
      <c r="A29" t="s">
        <v>55</v>
      </c>
      <c r="B29" t="s">
        <v>68</v>
      </c>
      <c r="C29" t="str">
        <f t="shared" si="0"/>
        <v>MKUMAGAI</v>
      </c>
    </row>
    <row r="30" spans="1:3" x14ac:dyDescent="0.2">
      <c r="A30" t="s">
        <v>57</v>
      </c>
      <c r="B30" t="s">
        <v>94</v>
      </c>
      <c r="C30" t="str">
        <f t="shared" si="0"/>
        <v>MKUMAR</v>
      </c>
    </row>
    <row r="31" spans="1:3" x14ac:dyDescent="0.2">
      <c r="A31" t="s">
        <v>59</v>
      </c>
      <c r="B31" t="s">
        <v>76</v>
      </c>
      <c r="C31" t="str">
        <f t="shared" si="0"/>
        <v>MLAM</v>
      </c>
    </row>
    <row r="32" spans="1:3" x14ac:dyDescent="0.2">
      <c r="A32" t="s">
        <v>61</v>
      </c>
      <c r="B32" t="s">
        <v>51</v>
      </c>
      <c r="C32" t="str">
        <f t="shared" si="0"/>
        <v>NLAU</v>
      </c>
    </row>
    <row r="33" spans="1:3" x14ac:dyDescent="0.2">
      <c r="A33" t="s">
        <v>63</v>
      </c>
      <c r="B33" t="s">
        <v>29</v>
      </c>
      <c r="C33" t="str">
        <f t="shared" si="0"/>
        <v>NLEE</v>
      </c>
    </row>
    <row r="34" spans="1:3" x14ac:dyDescent="0.2">
      <c r="A34" t="s">
        <v>65</v>
      </c>
      <c r="B34" t="s">
        <v>86</v>
      </c>
      <c r="C34" t="str">
        <f t="shared" si="0"/>
        <v>NLEUNG</v>
      </c>
    </row>
    <row r="35" spans="1:3" x14ac:dyDescent="0.2">
      <c r="A35" t="s">
        <v>67</v>
      </c>
      <c r="B35" t="s">
        <v>47</v>
      </c>
      <c r="C35" t="str">
        <f t="shared" si="0"/>
        <v>PLIBURD</v>
      </c>
    </row>
    <row r="36" spans="1:3" x14ac:dyDescent="0.2">
      <c r="A36" t="s">
        <v>69</v>
      </c>
      <c r="B36" t="s">
        <v>7</v>
      </c>
      <c r="C36" t="str">
        <f t="shared" si="0"/>
        <v>RLIU</v>
      </c>
    </row>
    <row r="37" spans="1:3" x14ac:dyDescent="0.2">
      <c r="A37" t="s">
        <v>71</v>
      </c>
      <c r="B37" t="s">
        <v>78</v>
      </c>
      <c r="C37" t="str">
        <f t="shared" si="0"/>
        <v>RMAHARAJ</v>
      </c>
    </row>
    <row r="38" spans="1:3" x14ac:dyDescent="0.2">
      <c r="A38" t="s">
        <v>73</v>
      </c>
      <c r="B38" t="s">
        <v>21</v>
      </c>
      <c r="C38" t="str">
        <f t="shared" si="0"/>
        <v>RMASRI</v>
      </c>
    </row>
    <row r="39" spans="1:3" x14ac:dyDescent="0.2">
      <c r="A39" t="s">
        <v>75</v>
      </c>
      <c r="B39" t="s">
        <v>72</v>
      </c>
      <c r="C39" t="str">
        <f t="shared" si="0"/>
        <v>SMEHDI</v>
      </c>
    </row>
    <row r="40" spans="1:3" x14ac:dyDescent="0.2">
      <c r="A40" t="s">
        <v>77</v>
      </c>
      <c r="B40" t="s">
        <v>53</v>
      </c>
      <c r="C40" t="str">
        <f t="shared" si="0"/>
        <v>SNG</v>
      </c>
    </row>
    <row r="41" spans="1:3" x14ac:dyDescent="0.2">
      <c r="A41" t="s">
        <v>79</v>
      </c>
      <c r="B41" t="s">
        <v>64</v>
      </c>
      <c r="C41" t="str">
        <f t="shared" si="0"/>
        <v>SOBEROI</v>
      </c>
    </row>
    <row r="42" spans="1:3" x14ac:dyDescent="0.2">
      <c r="A42" t="s">
        <v>81</v>
      </c>
      <c r="B42" t="s">
        <v>82</v>
      </c>
      <c r="C42" t="str">
        <f t="shared" si="0"/>
        <v>SPEER</v>
      </c>
    </row>
    <row r="43" spans="1:3" x14ac:dyDescent="0.2">
      <c r="A43" t="s">
        <v>83</v>
      </c>
      <c r="B43" t="s">
        <v>27</v>
      </c>
      <c r="C43" t="str">
        <f t="shared" si="0"/>
        <v>SPETHER</v>
      </c>
    </row>
    <row r="44" spans="1:3" x14ac:dyDescent="0.2">
      <c r="A44" t="s">
        <v>85</v>
      </c>
      <c r="B44" t="s">
        <v>3</v>
      </c>
      <c r="C44" t="str">
        <f t="shared" si="0"/>
        <v>SRICARD</v>
      </c>
    </row>
    <row r="45" spans="1:3" x14ac:dyDescent="0.2">
      <c r="A45" t="s">
        <v>87</v>
      </c>
      <c r="B45" t="s">
        <v>90</v>
      </c>
      <c r="C45" t="str">
        <f t="shared" si="0"/>
        <v>SSATHASIVAM</v>
      </c>
    </row>
    <row r="46" spans="1:3" x14ac:dyDescent="0.2">
      <c r="A46" t="s">
        <v>89</v>
      </c>
      <c r="B46" t="s">
        <v>23</v>
      </c>
      <c r="C46" t="str">
        <f t="shared" si="0"/>
        <v>SSGROI</v>
      </c>
    </row>
    <row r="47" spans="1:3" x14ac:dyDescent="0.2">
      <c r="A47" t="s">
        <v>91</v>
      </c>
      <c r="B47" t="s">
        <v>92</v>
      </c>
      <c r="C47" t="str">
        <f t="shared" si="0"/>
        <v>SSIT</v>
      </c>
    </row>
    <row r="48" spans="1:3" x14ac:dyDescent="0.2">
      <c r="A48" t="s">
        <v>93</v>
      </c>
      <c r="B48" t="s">
        <v>5</v>
      </c>
      <c r="C48" t="str">
        <f t="shared" si="0"/>
        <v>TSPERDUTI</v>
      </c>
    </row>
    <row r="49" spans="1:3" x14ac:dyDescent="0.2">
      <c r="A49" t="s">
        <v>95</v>
      </c>
      <c r="B49" t="s">
        <v>41</v>
      </c>
      <c r="C49" t="str">
        <f t="shared" si="0"/>
        <v>VSUEN</v>
      </c>
    </row>
    <row r="50" spans="1:3" x14ac:dyDescent="0.2">
      <c r="A50" t="s">
        <v>97</v>
      </c>
      <c r="B50" t="s">
        <v>39</v>
      </c>
      <c r="C50" t="str">
        <f t="shared" si="0"/>
        <v>XWAI</v>
      </c>
    </row>
    <row r="51" spans="1:3" x14ac:dyDescent="0.2">
      <c r="A51" t="s">
        <v>99</v>
      </c>
      <c r="B51" t="s">
        <v>70</v>
      </c>
      <c r="C51" t="str">
        <f t="shared" si="0"/>
        <v>XWEI</v>
      </c>
    </row>
    <row r="52" spans="1:3" x14ac:dyDescent="0.2">
      <c r="A52" t="s">
        <v>101</v>
      </c>
      <c r="B52" t="s">
        <v>88</v>
      </c>
      <c r="C52" t="str">
        <f t="shared" si="0"/>
        <v>YWONG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zoomScaleNormal="100" workbookViewId="0">
      <selection activeCell="C8" sqref="C8"/>
    </sheetView>
  </sheetViews>
  <sheetFormatPr defaultRowHeight="12.75" x14ac:dyDescent="0.2"/>
  <cols>
    <col min="1" max="1" width="12.140625" style="2" customWidth="1"/>
    <col min="2" max="2" width="11.28515625" style="2" customWidth="1"/>
    <col min="3" max="10" width="5.7109375" style="2" customWidth="1"/>
    <col min="11" max="16384" width="9.140625" style="2"/>
  </cols>
  <sheetData>
    <row r="1" spans="1:11" ht="13.5" thickBot="1" x14ac:dyDescent="0.25">
      <c r="A1" s="4" t="s">
        <v>109</v>
      </c>
      <c r="B1" s="8" t="s">
        <v>117</v>
      </c>
    </row>
    <row r="2" spans="1:11" ht="13.5" thickBot="1" x14ac:dyDescent="0.25">
      <c r="A2" s="4" t="s">
        <v>110</v>
      </c>
      <c r="B2" s="3">
        <v>1010400</v>
      </c>
    </row>
    <row r="3" spans="1:11" x14ac:dyDescent="0.2">
      <c r="A3" s="4"/>
      <c r="B3" s="5"/>
    </row>
    <row r="4" spans="1:11" x14ac:dyDescent="0.2">
      <c r="A4" s="2" t="s">
        <v>108</v>
      </c>
      <c r="B4" s="10" t="str">
        <f>TEXT(B2,"00000000")</f>
        <v>01010400</v>
      </c>
    </row>
    <row r="5" spans="1:11" x14ac:dyDescent="0.2">
      <c r="C5" s="6">
        <v>7</v>
      </c>
      <c r="D5" s="6">
        <v>6</v>
      </c>
      <c r="E5" s="6">
        <v>5</v>
      </c>
      <c r="F5" s="6">
        <v>4</v>
      </c>
      <c r="G5" s="6">
        <v>3</v>
      </c>
      <c r="H5" s="6">
        <v>2</v>
      </c>
      <c r="I5" s="6">
        <v>1</v>
      </c>
      <c r="J5" s="6">
        <v>0</v>
      </c>
      <c r="K5" s="2" t="s">
        <v>103</v>
      </c>
    </row>
    <row r="6" spans="1:11" x14ac:dyDescent="0.2">
      <c r="C6" s="9">
        <f>2^C5</f>
        <v>128</v>
      </c>
      <c r="D6" s="9">
        <f t="shared" ref="D6:J6" si="0">2^D5</f>
        <v>64</v>
      </c>
      <c r="E6" s="9">
        <f t="shared" si="0"/>
        <v>32</v>
      </c>
      <c r="F6" s="9">
        <f t="shared" si="0"/>
        <v>16</v>
      </c>
      <c r="G6" s="9">
        <f t="shared" si="0"/>
        <v>8</v>
      </c>
      <c r="H6" s="9">
        <f t="shared" si="0"/>
        <v>4</v>
      </c>
      <c r="I6" s="9">
        <f t="shared" si="0"/>
        <v>2</v>
      </c>
      <c r="J6" s="9">
        <f t="shared" si="0"/>
        <v>1</v>
      </c>
      <c r="K6" s="2" t="s">
        <v>104</v>
      </c>
    </row>
    <row r="7" spans="1:11" x14ac:dyDescent="0.2">
      <c r="C7" s="12" t="str">
        <f>MID($B4,LEN($B4)-EXP,1)</f>
        <v>0</v>
      </c>
      <c r="D7" s="12" t="str">
        <f>MID($B4,LEN($B4)-EXP,1)</f>
        <v>1</v>
      </c>
      <c r="E7" s="12" t="str">
        <f>MID($B4,LEN($B4)-EXP,1)</f>
        <v>0</v>
      </c>
      <c r="F7" s="12" t="str">
        <f>MID($B4,LEN($B4)-EXP,1)</f>
        <v>1</v>
      </c>
      <c r="G7" s="12" t="str">
        <f>MID($B4,LEN($B4)-EXP,1)</f>
        <v>0</v>
      </c>
      <c r="H7" s="12" t="str">
        <f>MID($B4,LEN($B4)-EXP,1)</f>
        <v>4</v>
      </c>
      <c r="I7" s="12" t="str">
        <f>MID($B4,LEN($B4)-EXP,1)</f>
        <v>0</v>
      </c>
      <c r="J7" s="12" t="str">
        <f>MID($B4,LEN($B4)-EXP,1)</f>
        <v>0</v>
      </c>
      <c r="K7" s="11" t="s">
        <v>105</v>
      </c>
    </row>
    <row r="8" spans="1:11" x14ac:dyDescent="0.2">
      <c r="C8" s="6">
        <f t="shared" ref="C8:J8" si="1">C7*C6</f>
        <v>0</v>
      </c>
      <c r="D8" s="6">
        <f t="shared" si="1"/>
        <v>64</v>
      </c>
      <c r="E8" s="6">
        <f t="shared" si="1"/>
        <v>0</v>
      </c>
      <c r="F8" s="6">
        <f t="shared" si="1"/>
        <v>16</v>
      </c>
      <c r="G8" s="6">
        <f t="shared" si="1"/>
        <v>0</v>
      </c>
      <c r="H8" s="6">
        <f t="shared" si="1"/>
        <v>16</v>
      </c>
      <c r="I8" s="6">
        <f t="shared" si="1"/>
        <v>0</v>
      </c>
      <c r="J8" s="6">
        <f t="shared" si="1"/>
        <v>0</v>
      </c>
      <c r="K8" s="2" t="s">
        <v>106</v>
      </c>
    </row>
    <row r="10" spans="1:11" x14ac:dyDescent="0.2">
      <c r="A10" s="2" t="s">
        <v>107</v>
      </c>
      <c r="B10" s="2">
        <f>SUM(extension)</f>
        <v>96</v>
      </c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Sheet1</vt:lpstr>
      <vt:lpstr>Accounts</vt:lpstr>
      <vt:lpstr>Binary Conversion</vt:lpstr>
      <vt:lpstr>base</vt:lpstr>
      <vt:lpstr>bit</vt:lpstr>
      <vt:lpstr>EXP</vt:lpstr>
      <vt:lpstr>Exponent</vt:lpstr>
      <vt:lpstr>Exponent_Value</vt:lpstr>
      <vt:lpstr>extension</vt:lpstr>
      <vt:lpstr>Given_Name</vt:lpstr>
      <vt:lpstr>input</vt:lpstr>
      <vt:lpstr>normal_form</vt:lpstr>
      <vt:lpstr>Surname</vt:lpstr>
      <vt:lpstr>value</vt:lpstr>
    </vt:vector>
  </TitlesOfParts>
  <Company>York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hofbauer</dc:creator>
  <cp:lastModifiedBy>Aaron</cp:lastModifiedBy>
  <dcterms:created xsi:type="dcterms:W3CDTF">2004-03-02T00:03:25Z</dcterms:created>
  <dcterms:modified xsi:type="dcterms:W3CDTF">2014-02-25T21:21:16Z</dcterms:modified>
</cp:coreProperties>
</file>