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760"/>
  </bookViews>
  <sheets>
    <sheet name="Answer Report 1" sheetId="4" r:id="rId1"/>
    <sheet name="Sheet1" sheetId="1" r:id="rId2"/>
    <sheet name="Sheet2" sheetId="2" r:id="rId3"/>
    <sheet name="Sheet3" sheetId="3" r:id="rId4"/>
  </sheets>
  <definedNames>
    <definedName name="solver_adj" localSheetId="1" hidden="1">Sheet1!$C$12:$D$12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Sheet1!$E$7:$E$9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1</definedName>
    <definedName name="solver_nwt" localSheetId="1" hidden="1">1</definedName>
    <definedName name="solver_opt" localSheetId="1" hidden="1">Sheet1!$G$12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hs1" localSheetId="1" hidden="1">Sheet1!$G$7:$G$9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45621"/>
</workbook>
</file>

<file path=xl/calcChain.xml><?xml version="1.0" encoding="utf-8"?>
<calcChain xmlns="http://schemas.openxmlformats.org/spreadsheetml/2006/main">
  <c r="G12" i="1" l="1"/>
  <c r="E9" i="1"/>
  <c r="E8" i="1"/>
  <c r="E7" i="1"/>
</calcChain>
</file>

<file path=xl/sharedStrings.xml><?xml version="1.0" encoding="utf-8"?>
<sst xmlns="http://schemas.openxmlformats.org/spreadsheetml/2006/main" count="66" uniqueCount="54">
  <si>
    <t>Unit Profit</t>
  </si>
  <si>
    <t>Wood Framed</t>
  </si>
  <si>
    <t>Aluminum Framed</t>
  </si>
  <si>
    <t>Resource Usage per Unit of Activity</t>
  </si>
  <si>
    <t>Glass</t>
  </si>
  <si>
    <t>Aluminum</t>
  </si>
  <si>
    <t>Wood</t>
  </si>
  <si>
    <t>Resources Used</t>
  </si>
  <si>
    <t>Resources available</t>
  </si>
  <si>
    <t>≤</t>
  </si>
  <si>
    <t>Units Produced</t>
  </si>
  <si>
    <t>Total Profit</t>
  </si>
  <si>
    <t>Whitt Window Co. Product-Mix Problem</t>
  </si>
  <si>
    <t>Microsoft Excel 14.0 Answer Report</t>
  </si>
  <si>
    <t>Worksheet: [Assignment 1 Problem 2.9 Solver.xlsx]Sheet1</t>
  </si>
  <si>
    <t>Report Created: 27/09/2013 2:56:52 AM</t>
  </si>
  <si>
    <t>Result: Solver found a solution.  All Constraints and optimality conditions are satisfied.</t>
  </si>
  <si>
    <t>Solver Engine</t>
  </si>
  <si>
    <t>Engine: Simplex LP</t>
  </si>
  <si>
    <t>Solution Time: 0 Seconds.</t>
  </si>
  <si>
    <t>Iterations: 2 Subproblems: 0</t>
  </si>
  <si>
    <t>Solver Options</t>
  </si>
  <si>
    <t>Max Time Unlimited,  Iterations Unlimited, Precision 0.000001, Use Automatic Scaling</t>
  </si>
  <si>
    <t>Max Subproblems Unlimited, Max Integer Sols Unlimited, Integer Tolerance 1%, Assume NonNegative</t>
  </si>
  <si>
    <t>Objective Cell (Max)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</si>
  <si>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</si>
  <si>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</si>
  <si>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</si>
  <si>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</si>
  <si>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</si>
  <si>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</si>
  <si>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</si>
  <si>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</si>
  <si>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</si>
  <si>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</si>
  <si>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Slack</t>
  </si>
  <si>
    <t>$G$12</t>
  </si>
  <si>
    <t>Units Produced Total Profit</t>
  </si>
  <si>
    <t>$C$12</t>
  </si>
  <si>
    <t>Units Produced Wood Framed</t>
  </si>
  <si>
    <t>Contin</t>
  </si>
  <si>
    <t>$D$12</t>
  </si>
  <si>
    <t>Units Produced Aluminum Framed</t>
  </si>
  <si>
    <t>$E$7</t>
  </si>
  <si>
    <t>Glass Resources Used</t>
  </si>
  <si>
    <t>$E$7&lt;=$G$7</t>
  </si>
  <si>
    <t>Binding</t>
  </si>
  <si>
    <t>$E$8</t>
  </si>
  <si>
    <t>Aluminum Resources Used</t>
  </si>
  <si>
    <t>$E$8&lt;=$G$8</t>
  </si>
  <si>
    <t>Not Binding</t>
  </si>
  <si>
    <t>$E$9</t>
  </si>
  <si>
    <t>Wood Resources Used</t>
  </si>
  <si>
    <t>$E$9&lt;=$G$9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</si>
</sst>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6" fontId="0" fillId="2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2" xfId="0" applyFill="1" applyBorder="1" applyAlignment="1"/>
    <xf numFmtId="0" fontId="3" fillId="0" borderId="1" xfId="0" applyFont="1" applyFill="1" applyBorder="1" applyAlignment="1">
      <alignment horizontal="center"/>
    </xf>
    <xf numFmtId="0" fontId="0" fillId="0" borderId="3" xfId="0" applyFill="1" applyBorder="1" applyAlignment="1"/>
    <xf numFmtId="164" fontId="0" fillId="0" borderId="2" xfId="0" applyNumberFormat="1" applyFill="1" applyBorder="1" applyAlignment="1"/>
    <xf numFmtId="0" fontId="0" fillId="0" borderId="3" xfId="0" applyNumberFormat="1" applyFill="1" applyBorder="1" applyAlignment="1"/>
    <xf numFmtId="0" fontId="0" fillId="0" borderId="2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tabSelected="1" workbookViewId="0"/>
  </sheetViews>
  <sheetFormatPr defaultRowHeight="15" x14ac:dyDescent="0.25"/>
  <cols>
    <col min="1" max="1" width="2.28515625" customWidth="1"/>
    <col min="2" max="2" width="5" customWidth="1"/>
    <col min="3" max="3" width="32" bestFit="1" customWidth="1"/>
    <col min="4" max="4" width="13.7109375" bestFit="1" customWidth="1"/>
    <col min="5" max="5" width="11.28515625" bestFit="1" customWidth="1"/>
    <col min="6" max="6" width="11.42578125" customWidth="1"/>
    <col min="7" max="7" width="5.42578125" customWidth="1"/>
  </cols>
  <sheetData>
    <row r="1" spans="1:5" x14ac:dyDescent="0.25">
      <c r="A1" s="9" t="s">
        <v>13</v>
      </c>
    </row>
    <row r="2" spans="1:5" x14ac:dyDescent="0.25">
      <c r="A2" s="9" t="s">
        <v>14</v>
      </c>
    </row>
    <row r="3" spans="1:5" x14ac:dyDescent="0.25">
      <c r="A3" s="9" t="s">
        <v>15</v>
      </c>
    </row>
    <row r="4" spans="1:5" x14ac:dyDescent="0.25">
      <c r="A4" s="9" t="s">
        <v>16</v>
      </c>
    </row>
    <row r="5" spans="1:5" x14ac:dyDescent="0.25">
      <c r="A5" s="9" t="s">
        <v>17</v>
      </c>
    </row>
    <row r="6" spans="1:5" x14ac:dyDescent="0.25">
      <c r="A6" s="9"/>
      <c r="B6" t="s">
        <v>18</v>
      </c>
    </row>
    <row r="7" spans="1:5" x14ac:dyDescent="0.25">
      <c r="A7" s="9"/>
      <c r="B7" t="s">
        <v>19</v>
      </c>
    </row>
    <row r="8" spans="1:5" x14ac:dyDescent="0.25">
      <c r="A8" s="9"/>
      <c r="B8" t="s">
        <v>20</v>
      </c>
    </row>
    <row r="9" spans="1:5" x14ac:dyDescent="0.25">
      <c r="A9" s="9" t="s">
        <v>21</v>
      </c>
    </row>
    <row r="10" spans="1:5" x14ac:dyDescent="0.25">
      <c r="B10" t="s">
        <v>22</v>
      </c>
    </row>
    <row r="11" spans="1:5" x14ac:dyDescent="0.25">
      <c r="B11" t="s">
        <v>23</v>
      </c>
    </row>
    <row r="14" spans="1:5" ht="15.75" thickBot="1" x14ac:dyDescent="0.3">
      <c r="A14" t="s">
        <v>24</v>
      </c>
    </row>
    <row r="15" spans="1:5" ht="15.75" thickBot="1" x14ac:dyDescent="0.3">
      <c r="B15" s="11" t="s">
        <v>25</v>
      </c>
      <c r="C15" s="11" t="s">
        <v>26</v>
      </c>
      <c r="D15" s="11" t="s">
        <v>27</v>
      </c>
      <c r="E15" s="11" t="s">
        <v>28</v>
      </c>
    </row>
    <row r="16" spans="1:5" ht="15.75" thickBot="1" x14ac:dyDescent="0.3">
      <c r="B16" s="10" t="s">
        <v>36</v>
      </c>
      <c r="C16" s="10" t="s">
        <v>37</v>
      </c>
      <c r="D16" s="13">
        <v>405</v>
      </c>
      <c r="E16" s="13">
        <v>405</v>
      </c>
    </row>
    <row r="19" spans="1:7" ht="15.75" thickBot="1" x14ac:dyDescent="0.3">
      <c r="A19" t="s">
        <v>29</v>
      </c>
    </row>
    <row r="20" spans="1:7" ht="15.75" thickBot="1" x14ac:dyDescent="0.3">
      <c r="B20" s="11" t="s">
        <v>25</v>
      </c>
      <c r="C20" s="11" t="s">
        <v>26</v>
      </c>
      <c r="D20" s="11" t="s">
        <v>27</v>
      </c>
      <c r="E20" s="11" t="s">
        <v>28</v>
      </c>
      <c r="F20" s="11" t="s">
        <v>30</v>
      </c>
    </row>
    <row r="21" spans="1:7" x14ac:dyDescent="0.25">
      <c r="B21" s="12" t="s">
        <v>38</v>
      </c>
      <c r="C21" s="12" t="s">
        <v>39</v>
      </c>
      <c r="D21" s="14">
        <v>6</v>
      </c>
      <c r="E21" s="14">
        <v>6</v>
      </c>
      <c r="F21" s="12" t="s">
        <v>40</v>
      </c>
    </row>
    <row r="22" spans="1:7" ht="15.75" thickBot="1" x14ac:dyDescent="0.3">
      <c r="B22" s="10" t="s">
        <v>41</v>
      </c>
      <c r="C22" s="10" t="s">
        <v>42</v>
      </c>
      <c r="D22" s="15">
        <v>1.5</v>
      </c>
      <c r="E22" s="15">
        <v>1.5</v>
      </c>
      <c r="F22" s="10" t="s">
        <v>40</v>
      </c>
    </row>
    <row r="25" spans="1:7" ht="15.75" thickBot="1" x14ac:dyDescent="0.3">
      <c r="A25" t="s">
        <v>31</v>
      </c>
    </row>
    <row r="26" spans="1:7" ht="15.75" thickBot="1" x14ac:dyDescent="0.3">
      <c r="B26" s="11" t="s">
        <v>25</v>
      </c>
      <c r="C26" s="11" t="s">
        <v>26</v>
      </c>
      <c r="D26" s="11" t="s">
        <v>32</v>
      </c>
      <c r="E26" s="11" t="s">
        <v>33</v>
      </c>
      <c r="F26" s="11" t="s">
        <v>34</v>
      </c>
      <c r="G26" s="11" t="s">
        <v>35</v>
      </c>
    </row>
    <row r="27" spans="1:7" x14ac:dyDescent="0.25">
      <c r="B27" s="12" t="s">
        <v>43</v>
      </c>
      <c r="C27" s="12" t="s">
        <v>44</v>
      </c>
      <c r="D27" s="14">
        <v>48</v>
      </c>
      <c r="E27" s="12" t="s">
        <v>45</v>
      </c>
      <c r="F27" s="12" t="s">
        <v>46</v>
      </c>
      <c r="G27" s="12">
        <v>0</v>
      </c>
    </row>
    <row r="28" spans="1:7" x14ac:dyDescent="0.25">
      <c r="B28" s="12" t="s">
        <v>47</v>
      </c>
      <c r="C28" s="12" t="s">
        <v>48</v>
      </c>
      <c r="D28" s="14">
        <v>1.5</v>
      </c>
      <c r="E28" s="12" t="s">
        <v>49</v>
      </c>
      <c r="F28" s="12" t="s">
        <v>50</v>
      </c>
      <c r="G28" s="12">
        <v>2.5</v>
      </c>
    </row>
    <row r="29" spans="1:7" ht="15.75" thickBot="1" x14ac:dyDescent="0.3">
      <c r="B29" s="10" t="s">
        <v>51</v>
      </c>
      <c r="C29" s="10" t="s">
        <v>52</v>
      </c>
      <c r="D29" s="15">
        <v>6</v>
      </c>
      <c r="E29" s="10" t="s">
        <v>53</v>
      </c>
      <c r="F29" s="10" t="s">
        <v>46</v>
      </c>
      <c r="G29" s="1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G20" sqref="G20"/>
    </sheetView>
  </sheetViews>
  <sheetFormatPr defaultRowHeight="15" x14ac:dyDescent="0.25"/>
  <cols>
    <col min="1" max="1" width="4" style="2" customWidth="1"/>
    <col min="2" max="2" width="14.5703125" style="2" bestFit="1" customWidth="1"/>
    <col min="3" max="4" width="17.7109375" style="2" customWidth="1"/>
    <col min="5" max="5" width="15" style="2" bestFit="1" customWidth="1"/>
    <col min="6" max="6" width="6.28515625" style="2" customWidth="1"/>
    <col min="7" max="7" width="18.7109375" style="2" bestFit="1" customWidth="1"/>
    <col min="8" max="16384" width="9.140625" style="2"/>
  </cols>
  <sheetData>
    <row r="1" spans="1:7" x14ac:dyDescent="0.25">
      <c r="A1" s="8" t="s">
        <v>12</v>
      </c>
      <c r="B1" s="8"/>
      <c r="C1" s="8"/>
      <c r="D1" s="8"/>
    </row>
    <row r="3" spans="1:7" x14ac:dyDescent="0.25">
      <c r="C3" s="1" t="s">
        <v>1</v>
      </c>
      <c r="D3" s="1" t="s">
        <v>2</v>
      </c>
    </row>
    <row r="4" spans="1:7" x14ac:dyDescent="0.25">
      <c r="B4" s="2" t="s">
        <v>0</v>
      </c>
      <c r="C4" s="3">
        <v>60</v>
      </c>
      <c r="D4" s="3">
        <v>30</v>
      </c>
    </row>
    <row r="6" spans="1:7" x14ac:dyDescent="0.25">
      <c r="C6" s="7" t="s">
        <v>3</v>
      </c>
      <c r="D6" s="7"/>
      <c r="E6" s="2" t="s">
        <v>7</v>
      </c>
      <c r="G6" s="2" t="s">
        <v>8</v>
      </c>
    </row>
    <row r="7" spans="1:7" x14ac:dyDescent="0.25">
      <c r="B7" s="2" t="s">
        <v>4</v>
      </c>
      <c r="C7" s="2">
        <v>6</v>
      </c>
      <c r="D7" s="2">
        <v>8</v>
      </c>
      <c r="E7" s="2">
        <f>C7*C12+D7*D12</f>
        <v>48</v>
      </c>
      <c r="F7" s="4" t="s">
        <v>9</v>
      </c>
      <c r="G7" s="2">
        <v>48</v>
      </c>
    </row>
    <row r="8" spans="1:7" x14ac:dyDescent="0.25">
      <c r="B8" s="2" t="s">
        <v>5</v>
      </c>
      <c r="C8" s="2">
        <v>0</v>
      </c>
      <c r="D8" s="2">
        <v>1</v>
      </c>
      <c r="E8" s="2">
        <f>C8*C12+D8*D12</f>
        <v>1.5</v>
      </c>
      <c r="F8" s="4" t="s">
        <v>9</v>
      </c>
      <c r="G8" s="2">
        <v>4</v>
      </c>
    </row>
    <row r="9" spans="1:7" x14ac:dyDescent="0.25">
      <c r="B9" s="2" t="s">
        <v>6</v>
      </c>
      <c r="C9" s="2">
        <v>1</v>
      </c>
      <c r="D9" s="2">
        <v>0</v>
      </c>
      <c r="E9" s="2">
        <f>C9*C12+D9*D12</f>
        <v>6</v>
      </c>
      <c r="F9" s="4" t="s">
        <v>9</v>
      </c>
      <c r="G9" s="2">
        <v>6</v>
      </c>
    </row>
    <row r="11" spans="1:7" x14ac:dyDescent="0.25">
      <c r="C11" s="1" t="s">
        <v>1</v>
      </c>
      <c r="D11" s="1" t="s">
        <v>2</v>
      </c>
      <c r="G11" s="1" t="s">
        <v>11</v>
      </c>
    </row>
    <row r="12" spans="1:7" x14ac:dyDescent="0.25">
      <c r="B12" s="2" t="s">
        <v>10</v>
      </c>
      <c r="C12" s="5">
        <v>6</v>
      </c>
      <c r="D12" s="5">
        <v>1.5</v>
      </c>
      <c r="G12" s="6">
        <f>SUMPRODUCT(C4:D4, C12:D12)</f>
        <v>405</v>
      </c>
    </row>
  </sheetData>
  <mergeCells count="2">
    <mergeCell ref="C6:D6"/>
    <mergeCell ref="A1:D1"/>
  </mergeCells>
  <printOptions gridLines="1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Answer Report 1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2013-09-26T00:58:05Z</dcterms:created>
  <dcterms:modified xsi:type="dcterms:W3CDTF">2013-09-27T06:57:50Z</dcterms:modified>
</cp:coreProperties>
</file>