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filterPrivacy="1" showInkAnnotation="0" autoCompressPictures="0"/>
  <workbookProtection workbookPassword="B441" lockStructure="1" lockWindows="1"/>
  <bookViews>
    <workbookView xWindow="0" yWindow="0" windowWidth="25600" windowHeight="16060" tabRatio="500"/>
  </bookViews>
  <sheets>
    <sheet name="Sheet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7" i="1" l="1"/>
  <c r="F5" i="1"/>
  <c r="B27" i="1"/>
  <c r="B26" i="1"/>
  <c r="B25" i="1"/>
  <c r="B24" i="1"/>
  <c r="B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<sst xmlns="http://schemas.openxmlformats.org/spreadsheetml/2006/main" count="18" uniqueCount="18">
  <si>
    <t>Grades on the Final Exam</t>
  </si>
  <si>
    <t>Pass or Fail</t>
  </si>
  <si>
    <t>Class Av:</t>
  </si>
  <si>
    <t>Sum:</t>
  </si>
  <si>
    <t>Min:</t>
  </si>
  <si>
    <t>Max:</t>
  </si>
  <si>
    <t>Median:</t>
  </si>
  <si>
    <t>How exam is graded</t>
  </si>
  <si>
    <t>Part 1:</t>
  </si>
  <si>
    <t>Part 2:</t>
  </si>
  <si>
    <t>Part 3:</t>
  </si>
  <si>
    <t>Total:</t>
  </si>
  <si>
    <t>Bonus:</t>
  </si>
  <si>
    <t>Total + B:</t>
  </si>
  <si>
    <t>PASS</t>
  </si>
  <si>
    <t>FAIL</t>
  </si>
  <si>
    <t>THIS DESC 200 ASSIGNMENT WAS SHARED FOR FREE WITH NOTEBRO.COM</t>
  </si>
  <si>
    <t>THIS DOCUMENT MAY  ONLY BE USED AS A REFERENCE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</si>
</sst>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horizontal="right"/>
    </xf>
    <xf numFmtId="0" fontId="1" fillId="0" borderId="1" xfId="0" applyFont="1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1" xfId="0" applyFill="1" applyBorder="1"/>
    <xf numFmtId="0" fontId="1" fillId="0" borderId="0" xfId="0" applyFont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Grades</a:t>
            </a:r>
            <a:r>
              <a:rPr lang="en-US" baseline="0"/>
              <a:t> on the Final Exam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Sheet1!$B$2:$B$21</c:f>
              <c:numCache>
                <c:formatCode>General</c:formatCode>
                <c:ptCount val="20"/>
                <c:pt idx="0">
                  <c:v>67.0</c:v>
                </c:pt>
                <c:pt idx="1">
                  <c:v>79.0</c:v>
                </c:pt>
                <c:pt idx="2">
                  <c:v>63.0</c:v>
                </c:pt>
                <c:pt idx="3">
                  <c:v>85.4</c:v>
                </c:pt>
                <c:pt idx="4">
                  <c:v>20.0</c:v>
                </c:pt>
                <c:pt idx="5">
                  <c:v>99.0</c:v>
                </c:pt>
                <c:pt idx="6">
                  <c:v>69.0</c:v>
                </c:pt>
                <c:pt idx="7">
                  <c:v>0.0</c:v>
                </c:pt>
                <c:pt idx="8">
                  <c:v>72.6</c:v>
                </c:pt>
                <c:pt idx="9">
                  <c:v>75.0</c:v>
                </c:pt>
                <c:pt idx="10">
                  <c:v>88.0</c:v>
                </c:pt>
                <c:pt idx="11">
                  <c:v>62.0</c:v>
                </c:pt>
                <c:pt idx="12">
                  <c:v>100.0</c:v>
                </c:pt>
                <c:pt idx="13">
                  <c:v>0.0</c:v>
                </c:pt>
                <c:pt idx="14">
                  <c:v>12.5</c:v>
                </c:pt>
                <c:pt idx="15">
                  <c:v>93.2</c:v>
                </c:pt>
                <c:pt idx="16">
                  <c:v>77.7</c:v>
                </c:pt>
                <c:pt idx="17">
                  <c:v>65.0</c:v>
                </c:pt>
                <c:pt idx="18">
                  <c:v>50.0</c:v>
                </c:pt>
                <c:pt idx="19">
                  <c:v>48.0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8218248"/>
        <c:axId val="2128222760"/>
      </c:barChart>
      <c:catAx>
        <c:axId val="21282182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Student</a:t>
                </a:r>
                <a:r>
                  <a:rPr lang="en-US" baseline="0"/>
                  <a:t> Number</a:t>
                </a:r>
              </a:p>
            </c:rich>
          </c:tx>
          <c:layout/>
          <c:overlay val="0"/>
        </c:title>
        <c:majorTickMark val="out"/>
        <c:minorTickMark val="none"/>
        <c:tickLblPos val="nextTo"/>
        <c:crossAx val="2128222760"/>
        <c:crosses val="autoZero"/>
        <c:auto val="1"/>
        <c:lblAlgn val="ctr"/>
        <c:lblOffset val="100"/>
        <c:noMultiLvlLbl val="0"/>
      </c:catAx>
      <c:valAx>
        <c:axId val="2128222760"/>
        <c:scaling>
          <c:orientation val="minMax"/>
          <c:max val="100.0"/>
        </c:scaling>
        <c:delete val="0"/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 sz="1000"/>
                  <a:t>%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21282182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Students</a:t>
            </a:r>
            <a:r>
              <a:rPr lang="en-US" baseline="0"/>
              <a:t> Who Passed or Failed</a:t>
            </a:r>
            <a:endParaRPr lang="en-US"/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Sheet1!$A$29:$A$30</c:f>
              <c:strCache>
                <c:ptCount val="2"/>
                <c:pt idx="0">
                  <c:v>PASS</c:v>
                </c:pt>
                <c:pt idx="1">
                  <c:v>FAIL</c:v>
                </c:pt>
              </c:strCache>
            </c:strRef>
          </c:cat>
          <c:val>
            <c:numRef>
              <c:f>Sheet1!$B$29:$B$30</c:f>
              <c:numCache>
                <c:formatCode>General</c:formatCode>
                <c:ptCount val="2"/>
                <c:pt idx="0">
                  <c:v>15.0</c:v>
                </c:pt>
                <c:pt idx="1">
                  <c:v>5.0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279400</xdr:colOff>
      <xdr:row>8</xdr:row>
      <xdr:rowOff>19050</xdr:rowOff>
    </xdr:from>
    <xdr:to>
      <xdr:col>9</xdr:col>
      <xdr:colOff>787400</xdr:colOff>
      <xdr:row>26</xdr:row>
      <xdr:rowOff>76200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63500</xdr:colOff>
      <xdr:row>30</xdr:row>
      <xdr:rowOff>57150</xdr:rowOff>
    </xdr:from>
    <xdr:to>
      <xdr:col>6</xdr:col>
      <xdr:colOff>482600</xdr:colOff>
      <xdr:row>46</xdr:row>
      <xdr:rowOff>152400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windowProtection="1" tabSelected="1" workbookViewId="0">
      <selection activeCell="F2" sqref="F2:F4"/>
    </sheetView>
  </sheetViews>
  <sheetFormatPr baseColWidth="10" defaultRowHeight="15" x14ac:dyDescent="0"/>
  <sheetData>
    <row r="1" spans="1:6">
      <c r="A1" s="8" t="s">
        <v>0</v>
      </c>
      <c r="B1" s="8"/>
      <c r="C1" s="2" t="s">
        <v>1</v>
      </c>
      <c r="E1" s="8" t="s">
        <v>7</v>
      </c>
      <c r="F1" s="8"/>
    </row>
    <row r="2" spans="1:6">
      <c r="A2" s="1">
        <v>1</v>
      </c>
      <c r="B2" s="1">
        <v>67</v>
      </c>
      <c r="C2" s="1" t="str">
        <f t="shared" ref="C2:C21" si="0">IF(B2&gt;49, "PASS", "FAIL")</f>
        <v>PASS</v>
      </c>
      <c r="E2" s="3" t="s">
        <v>8</v>
      </c>
      <c r="F2" s="1">
        <v>15</v>
      </c>
    </row>
    <row r="3" spans="1:6">
      <c r="A3" s="1">
        <v>2</v>
      </c>
      <c r="B3" s="1">
        <v>79</v>
      </c>
      <c r="C3" s="1" t="str">
        <f t="shared" si="0"/>
        <v>PASS</v>
      </c>
      <c r="E3" s="3" t="s">
        <v>9</v>
      </c>
      <c r="F3" s="1">
        <v>35</v>
      </c>
    </row>
    <row r="4" spans="1:6">
      <c r="A4" s="1">
        <v>3</v>
      </c>
      <c r="B4" s="1">
        <v>63</v>
      </c>
      <c r="C4" s="1" t="str">
        <f t="shared" si="0"/>
        <v>PASS</v>
      </c>
      <c r="E4" s="3" t="s">
        <v>10</v>
      </c>
      <c r="F4" s="1">
        <v>50</v>
      </c>
    </row>
    <row r="5" spans="1:6">
      <c r="A5" s="1">
        <v>4</v>
      </c>
      <c r="B5" s="1">
        <v>85.4</v>
      </c>
      <c r="C5" s="1" t="str">
        <f t="shared" si="0"/>
        <v>PASS</v>
      </c>
      <c r="E5" s="3" t="s">
        <v>11</v>
      </c>
      <c r="F5" s="1">
        <f>(F2+F3+F4)</f>
        <v>100</v>
      </c>
    </row>
    <row r="6" spans="1:6">
      <c r="A6" s="1">
        <v>5</v>
      </c>
      <c r="B6" s="1">
        <v>20</v>
      </c>
      <c r="C6" s="1" t="str">
        <f t="shared" si="0"/>
        <v>FAIL</v>
      </c>
      <c r="E6" s="5" t="s">
        <v>12</v>
      </c>
      <c r="F6" s="6">
        <v>2</v>
      </c>
    </row>
    <row r="7" spans="1:6">
      <c r="A7" s="1">
        <v>6</v>
      </c>
      <c r="B7" s="1">
        <v>99</v>
      </c>
      <c r="C7" s="1" t="str">
        <f t="shared" si="0"/>
        <v>PASS</v>
      </c>
      <c r="E7" s="5" t="s">
        <v>13</v>
      </c>
      <c r="F7" s="1">
        <f>((F4+F3+F2)+((F4+F3+F2)*0.02))</f>
        <v>102</v>
      </c>
    </row>
    <row r="8" spans="1:6">
      <c r="A8" s="1">
        <v>7</v>
      </c>
      <c r="B8" s="1">
        <v>69</v>
      </c>
      <c r="C8" s="1" t="str">
        <f t="shared" si="0"/>
        <v>PASS</v>
      </c>
    </row>
    <row r="9" spans="1:6">
      <c r="A9" s="1">
        <v>8</v>
      </c>
      <c r="B9" s="1">
        <v>0</v>
      </c>
      <c r="C9" s="1" t="str">
        <f t="shared" si="0"/>
        <v>FAIL</v>
      </c>
    </row>
    <row r="10" spans="1:6">
      <c r="A10" s="1">
        <v>9</v>
      </c>
      <c r="B10" s="1">
        <v>72.599999999999994</v>
      </c>
      <c r="C10" s="1" t="str">
        <f t="shared" si="0"/>
        <v>PASS</v>
      </c>
    </row>
    <row r="11" spans="1:6">
      <c r="A11" s="1">
        <v>10</v>
      </c>
      <c r="B11" s="1">
        <v>75</v>
      </c>
      <c r="C11" s="1" t="str">
        <f t="shared" si="0"/>
        <v>PASS</v>
      </c>
    </row>
    <row r="12" spans="1:6">
      <c r="A12" s="1">
        <v>11</v>
      </c>
      <c r="B12" s="1">
        <v>88</v>
      </c>
      <c r="C12" s="1" t="str">
        <f t="shared" si="0"/>
        <v>PASS</v>
      </c>
    </row>
    <row r="13" spans="1:6">
      <c r="A13" s="1">
        <v>12</v>
      </c>
      <c r="B13" s="1">
        <v>62</v>
      </c>
      <c r="C13" s="1" t="str">
        <f t="shared" si="0"/>
        <v>PASS</v>
      </c>
    </row>
    <row r="14" spans="1:6">
      <c r="A14" s="1">
        <v>13</v>
      </c>
      <c r="B14" s="1">
        <v>100</v>
      </c>
      <c r="C14" s="1" t="str">
        <f t="shared" si="0"/>
        <v>PASS</v>
      </c>
    </row>
    <row r="15" spans="1:6">
      <c r="A15" s="1">
        <v>14</v>
      </c>
      <c r="B15" s="1">
        <v>0</v>
      </c>
      <c r="C15" s="1" t="str">
        <f t="shared" si="0"/>
        <v>FAIL</v>
      </c>
    </row>
    <row r="16" spans="1:6">
      <c r="A16" s="1">
        <v>15</v>
      </c>
      <c r="B16" s="1">
        <v>12.5</v>
      </c>
      <c r="C16" s="1" t="str">
        <f t="shared" si="0"/>
        <v>FAIL</v>
      </c>
    </row>
    <row r="17" spans="1:9">
      <c r="A17" s="1">
        <v>16</v>
      </c>
      <c r="B17" s="1">
        <v>93.2</v>
      </c>
      <c r="C17" s="1" t="str">
        <f t="shared" si="0"/>
        <v>PASS</v>
      </c>
    </row>
    <row r="18" spans="1:9">
      <c r="A18" s="1">
        <v>17</v>
      </c>
      <c r="B18" s="1">
        <v>77.7</v>
      </c>
      <c r="C18" s="1" t="str">
        <f t="shared" si="0"/>
        <v>PASS</v>
      </c>
    </row>
    <row r="19" spans="1:9">
      <c r="A19" s="1">
        <v>18</v>
      </c>
      <c r="B19" s="1">
        <v>65</v>
      </c>
      <c r="C19" s="1" t="str">
        <f t="shared" si="0"/>
        <v>PASS</v>
      </c>
    </row>
    <row r="20" spans="1:9">
      <c r="A20" s="1">
        <v>19</v>
      </c>
      <c r="B20" s="1">
        <v>50</v>
      </c>
      <c r="C20" s="1" t="str">
        <f t="shared" si="0"/>
        <v>PASS</v>
      </c>
    </row>
    <row r="21" spans="1:9">
      <c r="A21" s="1">
        <v>20</v>
      </c>
      <c r="B21" s="1">
        <v>48</v>
      </c>
      <c r="C21" s="1" t="str">
        <f t="shared" si="0"/>
        <v>FAIL</v>
      </c>
    </row>
    <row r="22" spans="1:9">
      <c r="A22" s="4" t="s">
        <v>2</v>
      </c>
      <c r="B22" s="1">
        <f>AVERAGE(B2:B21)</f>
        <v>61.320000000000007</v>
      </c>
    </row>
    <row r="24" spans="1:9">
      <c r="A24" s="3" t="s">
        <v>3</v>
      </c>
      <c r="B24" s="1">
        <f>SUM(B2:B21)</f>
        <v>1226.4000000000001</v>
      </c>
    </row>
    <row r="25" spans="1:9">
      <c r="A25" s="3" t="s">
        <v>4</v>
      </c>
      <c r="B25" s="1">
        <f>MIN(B2:B21)</f>
        <v>0</v>
      </c>
    </row>
    <row r="26" spans="1:9">
      <c r="A26" s="3" t="s">
        <v>5</v>
      </c>
      <c r="B26" s="1">
        <f>MAX(B2:B21)</f>
        <v>100</v>
      </c>
    </row>
    <row r="27" spans="1:9">
      <c r="A27" s="3" t="s">
        <v>6</v>
      </c>
      <c r="B27" s="1">
        <f>MEDIAN(B2:B21)</f>
        <v>68</v>
      </c>
    </row>
    <row r="28" spans="1:9">
      <c r="D28" s="7" t="s">
        <v>16</v>
      </c>
      <c r="E28" s="7"/>
      <c r="F28" s="7"/>
      <c r="G28" s="7"/>
      <c r="H28" s="7"/>
      <c r="I28" s="7"/>
    </row>
    <row r="29" spans="1:9">
      <c r="A29" s="3" t="s">
        <v>14</v>
      </c>
      <c r="B29" s="1">
        <v>15</v>
      </c>
      <c r="D29" s="7" t="s">
        <v>17</v>
      </c>
      <c r="E29" s="7"/>
      <c r="F29" s="7"/>
      <c r="G29" s="7"/>
      <c r="H29" s="7"/>
      <c r="I29" s="7"/>
    </row>
    <row r="30" spans="1:9">
      <c r="A30" s="3" t="s">
        <v>15</v>
      </c>
      <c r="B30" s="1">
        <v>5</v>
      </c>
    </row>
  </sheetData>
  <sheetProtection password="B441" sheet="1" objects="1" scenarios="1"/>
  <mergeCells count="2">
    <mergeCell ref="A1:B1"/>
    <mergeCell ref="E1:F1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2012-11-21T17:34:21Z</dcterms:created>
  <dcterms:modified xsi:type="dcterms:W3CDTF">2013-04-15T21:14:13Z</dcterms:modified>
</cp:coreProperties>
</file>